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420" windowWidth="15600" windowHeight="9375" tabRatio="895" activeTab="6"/>
  </bookViews>
  <sheets>
    <sheet name="Startlister" sheetId="23" r:id="rId1"/>
    <sheet name="Påmelding" sheetId="1" r:id="rId2"/>
    <sheet name="RES - Ørret pres." sheetId="15" r:id="rId3"/>
    <sheet name="RES - Ørret lengde" sheetId="19" r:id="rId4"/>
    <sheet name="RES - Sjøørret lengde" sheetId="24" r:id="rId5"/>
    <sheet name="RES - Laks lengde" sheetId="25" r:id="rId6"/>
    <sheet name="RES - All round" sheetId="26" r:id="rId7"/>
    <sheet name="Klubber" sheetId="29" r:id="rId8"/>
  </sheets>
  <definedNames>
    <definedName name="_xlnm._FilterDatabase" localSheetId="0" hidden="1">Startlister!$B$5:$C$36</definedName>
    <definedName name="_xlnm.Print_Area" localSheetId="1">Påmelding!$A$5:$I$23</definedName>
    <definedName name="_xlnm.Print_Area" localSheetId="0">Startlister!#REF!</definedName>
  </definedNames>
  <calcPr calcId="145621"/>
</workbook>
</file>

<file path=xl/calcChain.xml><?xml version="1.0" encoding="utf-8"?>
<calcChain xmlns="http://schemas.openxmlformats.org/spreadsheetml/2006/main">
  <c r="H26" i="26" l="1"/>
  <c r="H25" i="26"/>
  <c r="H24" i="26"/>
  <c r="H20" i="26" l="1"/>
  <c r="H19" i="26"/>
  <c r="H41" i="1" l="1"/>
  <c r="F41" i="1"/>
  <c r="E41" i="1"/>
  <c r="G41" i="1" l="1"/>
  <c r="J41" i="1"/>
  <c r="I41" i="1"/>
  <c r="H18" i="26"/>
  <c r="H6" i="26" l="1"/>
  <c r="H4" i="26"/>
  <c r="H7" i="26"/>
  <c r="H11" i="26"/>
  <c r="H9" i="26"/>
  <c r="H8" i="26"/>
  <c r="H10" i="26"/>
  <c r="H12" i="26"/>
  <c r="H13" i="26"/>
  <c r="H14" i="26"/>
  <c r="H5" i="26"/>
</calcChain>
</file>

<file path=xl/sharedStrings.xml><?xml version="1.0" encoding="utf-8"?>
<sst xmlns="http://schemas.openxmlformats.org/spreadsheetml/2006/main" count="394" uniqueCount="68">
  <si>
    <t>Nr.</t>
  </si>
  <si>
    <t>Navn</t>
  </si>
  <si>
    <t>Ørret pres.</t>
  </si>
  <si>
    <t>Deltagere</t>
  </si>
  <si>
    <t>Klasse</t>
  </si>
  <si>
    <t>All-round</t>
  </si>
  <si>
    <t>Ørret lengde</t>
  </si>
  <si>
    <t>Sjøørret lengde</t>
  </si>
  <si>
    <t>Laks lengde</t>
  </si>
  <si>
    <t>TOTALT</t>
  </si>
  <si>
    <t>STARTLISTE ØRRET PRESISJON</t>
  </si>
  <si>
    <t>STARTLISTE ØRRET LENGDE</t>
  </si>
  <si>
    <t>STARTLISTE SJØØRRET LENGDE</t>
  </si>
  <si>
    <t>STARTLISTE LAKS LENGDE</t>
  </si>
  <si>
    <t>RESULTATLISTE - ØRRET PRESISJON</t>
  </si>
  <si>
    <t>Åpen klasse</t>
  </si>
  <si>
    <t>Kvalifisering</t>
  </si>
  <si>
    <t>Tid</t>
  </si>
  <si>
    <t>Poeng</t>
  </si>
  <si>
    <t>Damer</t>
  </si>
  <si>
    <t>Lengste kast</t>
  </si>
  <si>
    <t>Nest lengste kast</t>
  </si>
  <si>
    <t>RESULTATLISTE - ØRRET LENGDE</t>
  </si>
  <si>
    <t>RESULTATLISTE - SJØØRRET LENGDE</t>
  </si>
  <si>
    <t>RESULTATLISTE - LAKS LENGDE</t>
  </si>
  <si>
    <t>RESULTATLISTE - All round (4-kamp)</t>
  </si>
  <si>
    <t>Betalt</t>
  </si>
  <si>
    <t>N. lengste</t>
  </si>
  <si>
    <t>Klubb</t>
  </si>
  <si>
    <t>Klubber</t>
  </si>
  <si>
    <t>KJFF</t>
  </si>
  <si>
    <t>Kristiansand Jeger- og fiskerforening</t>
  </si>
  <si>
    <t>SF</t>
  </si>
  <si>
    <t>Sandnes flycasting</t>
  </si>
  <si>
    <t>TFFK</t>
  </si>
  <si>
    <t>Tønsberg fluefiskeklubb</t>
  </si>
  <si>
    <t>VBSF</t>
  </si>
  <si>
    <t>Vestre Bærum sportsfiskere</t>
  </si>
  <si>
    <t>VFCK</t>
  </si>
  <si>
    <t>Valdres flue- og castingklubb</t>
  </si>
  <si>
    <t>VS</t>
  </si>
  <si>
    <t>Vennesla sportsfiskere</t>
  </si>
  <si>
    <t>OS</t>
  </si>
  <si>
    <t>Oslo Sportsfiskere</t>
  </si>
  <si>
    <t>TCFF</t>
  </si>
  <si>
    <t>LSF</t>
  </si>
  <si>
    <t>Lillehammer Sportsfiskerforening</t>
  </si>
  <si>
    <t>SJØØRRET LENGDE</t>
  </si>
  <si>
    <t>LAKS LENGDE</t>
  </si>
  <si>
    <t>Tromsø Casting og Fluefiskeforening</t>
  </si>
  <si>
    <t>Gutter</t>
  </si>
  <si>
    <t>Påmelding Norgescup i Tromsø</t>
  </si>
  <si>
    <t>Johnny Smørsgård</t>
  </si>
  <si>
    <t>Morten Olsen</t>
  </si>
  <si>
    <t>Karoline Olsen</t>
  </si>
  <si>
    <t>Rod Wolstenholme</t>
  </si>
  <si>
    <t>Tron Walseth</t>
  </si>
  <si>
    <t>Veronica Smørsgård</t>
  </si>
  <si>
    <t>Vegard Olsen</t>
  </si>
  <si>
    <t>Arthur Sørensen</t>
  </si>
  <si>
    <t>Terje Slydahl</t>
  </si>
  <si>
    <t>Helge Gustavsen</t>
  </si>
  <si>
    <t>x</t>
  </si>
  <si>
    <t xml:space="preserve">x </t>
  </si>
  <si>
    <t>Knut Magne Olsen</t>
  </si>
  <si>
    <t>J</t>
  </si>
  <si>
    <t>D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</si>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</sst>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0.0"/>
    <numFmt numFmtId="166" formatCode="[$-F400]h:mm:ss\ AM/PM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9"/>
      <name val="Adobe Caslon Pro"/>
      <family val="1"/>
    </font>
    <font>
      <sz val="14"/>
      <color indexed="9"/>
      <name val="Calibri"/>
      <family val="2"/>
    </font>
    <font>
      <sz val="16"/>
      <color indexed="9"/>
      <name val="Calibri"/>
      <family val="2"/>
    </font>
    <font>
      <sz val="13"/>
      <name val="Calibri"/>
      <family val="2"/>
    </font>
    <font>
      <sz val="13"/>
      <color indexed="8"/>
      <name val="Calibri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5"/>
      <name val="Calibri"/>
      <family val="2"/>
    </font>
    <font>
      <sz val="10"/>
      <name val="Times New Roman"/>
      <family val="1"/>
    </font>
    <font>
      <sz val="10"/>
      <name val="Adobe Caslon Pro"/>
      <family val="1"/>
    </font>
    <font>
      <b/>
      <sz val="20"/>
      <name val="Adobe Caslon Pro"/>
      <family val="1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8"/>
      <name val="Asenine"/>
    </font>
    <font>
      <b/>
      <sz val="20"/>
      <name val="Asenine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7" fillId="0" borderId="0"/>
    <xf numFmtId="0" fontId="24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5" fillId="0" borderId="0" xfId="0" applyFont="1"/>
    <xf numFmtId="0" fontId="9" fillId="5" borderId="1" xfId="12" applyFont="1" applyBorder="1" applyAlignment="1">
      <alignment horizontal="center"/>
    </xf>
    <xf numFmtId="0" fontId="7" fillId="0" borderId="0" xfId="0" applyFont="1"/>
    <xf numFmtId="0" fontId="10" fillId="0" borderId="0" xfId="12" applyFont="1" applyFill="1"/>
    <xf numFmtId="0" fontId="8" fillId="0" borderId="0" xfId="0" applyFont="1"/>
    <xf numFmtId="0" fontId="0" fillId="0" borderId="0" xfId="0" applyBorder="1"/>
    <xf numFmtId="0" fontId="7" fillId="0" borderId="0" xfId="10"/>
    <xf numFmtId="0" fontId="11" fillId="0" borderId="0" xfId="10" applyFont="1"/>
    <xf numFmtId="0" fontId="11" fillId="0" borderId="0" xfId="10" applyFont="1" applyFill="1" applyBorder="1" applyAlignment="1">
      <alignment horizontal="center"/>
    </xf>
    <xf numFmtId="0" fontId="11" fillId="0" borderId="0" xfId="10" applyFont="1" applyFill="1" applyBorder="1"/>
    <xf numFmtId="0" fontId="13" fillId="0" borderId="0" xfId="10" applyFont="1"/>
    <xf numFmtId="0" fontId="15" fillId="0" borderId="0" xfId="10" applyFont="1" applyAlignment="1">
      <alignment horizontal="center"/>
    </xf>
    <xf numFmtId="0" fontId="14" fillId="0" borderId="0" xfId="10" applyFont="1"/>
    <xf numFmtId="0" fontId="14" fillId="0" borderId="0" xfId="0" applyFont="1"/>
    <xf numFmtId="0" fontId="19" fillId="0" borderId="0" xfId="0" applyFont="1"/>
    <xf numFmtId="0" fontId="12" fillId="3" borderId="0" xfId="4" applyFont="1" applyBorder="1"/>
    <xf numFmtId="0" fontId="11" fillId="0" borderId="0" xfId="0" applyFont="1"/>
    <xf numFmtId="0" fontId="24" fillId="0" borderId="0" xfId="11" applyFill="1" applyBorder="1" applyAlignment="1">
      <alignment horizontal="center"/>
    </xf>
    <xf numFmtId="0" fontId="24" fillId="0" borderId="0" xfId="11" applyFill="1" applyBorder="1"/>
    <xf numFmtId="164" fontId="24" fillId="0" borderId="0" xfId="11" applyNumberFormat="1" applyFill="1" applyBorder="1"/>
    <xf numFmtId="0" fontId="24" fillId="2" borderId="0" xfId="11" applyFill="1" applyBorder="1"/>
    <xf numFmtId="0" fontId="24" fillId="0" borderId="0" xfId="11" applyFill="1" applyBorder="1" applyProtection="1">
      <protection locked="0"/>
    </xf>
    <xf numFmtId="0" fontId="23" fillId="4" borderId="1" xfId="9" applyBorder="1" applyAlignment="1">
      <alignment horizontal="center"/>
    </xf>
    <xf numFmtId="0" fontId="0" fillId="0" borderId="0" xfId="0" applyFill="1" applyBorder="1"/>
    <xf numFmtId="49" fontId="24" fillId="0" borderId="0" xfId="11" applyNumberFormat="1" applyBorder="1" applyAlignment="1">
      <alignment horizontal="left"/>
    </xf>
    <xf numFmtId="0" fontId="7" fillId="0" borderId="0" xfId="0" applyFont="1" applyBorder="1"/>
    <xf numFmtId="0" fontId="20" fillId="0" borderId="0" xfId="11" applyFont="1" applyFill="1" applyBorder="1" applyAlignment="1">
      <alignment wrapText="1"/>
    </xf>
    <xf numFmtId="0" fontId="20" fillId="0" borderId="0" xfId="11" applyFont="1" applyFill="1" applyBorder="1" applyAlignment="1"/>
    <xf numFmtId="0" fontId="20" fillId="0" borderId="0" xfId="11" applyFont="1" applyFill="1" applyBorder="1" applyAlignment="1">
      <alignment horizontal="right"/>
    </xf>
    <xf numFmtId="0" fontId="23" fillId="5" borderId="2" xfId="12" applyBorder="1" applyAlignment="1">
      <alignment horizontal="center"/>
    </xf>
    <xf numFmtId="0" fontId="4" fillId="3" borderId="2" xfId="1" applyFont="1" applyBorder="1" applyAlignment="1">
      <alignment horizontal="center"/>
    </xf>
    <xf numFmtId="0" fontId="4" fillId="3" borderId="0" xfId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5" fillId="0" borderId="0" xfId="0" applyFont="1"/>
    <xf numFmtId="0" fontId="26" fillId="0" borderId="0" xfId="0" applyFont="1"/>
    <xf numFmtId="0" fontId="3" fillId="3" borderId="2" xfId="1" applyFont="1" applyBorder="1" applyAlignment="1">
      <alignment horizontal="center"/>
    </xf>
    <xf numFmtId="0" fontId="28" fillId="0" borderId="0" xfId="0" applyFont="1"/>
    <xf numFmtId="0" fontId="28" fillId="0" borderId="0" xfId="10" applyFont="1"/>
    <xf numFmtId="0" fontId="23" fillId="5" borderId="1" xfId="12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19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0" fontId="12" fillId="3" borderId="6" xfId="4" applyFont="1" applyBorder="1"/>
    <xf numFmtId="0" fontId="12" fillId="3" borderId="3" xfId="4" applyFont="1" applyBorder="1"/>
    <xf numFmtId="0" fontId="3" fillId="3" borderId="0" xfId="1" applyFont="1" applyBorder="1" applyAlignment="1">
      <alignment horizontal="center"/>
    </xf>
    <xf numFmtId="0" fontId="0" fillId="0" borderId="0" xfId="0"/>
    <xf numFmtId="0" fontId="5" fillId="0" borderId="0" xfId="0" applyFont="1"/>
    <xf numFmtId="0" fontId="10" fillId="5" borderId="0" xfId="12" applyFont="1" applyBorder="1" applyAlignment="1" applyProtection="1">
      <alignment horizontal="center"/>
      <protection locked="0"/>
    </xf>
    <xf numFmtId="0" fontId="10" fillId="5" borderId="0" xfId="12" applyFont="1" applyBorder="1" applyProtection="1">
      <protection locked="0"/>
    </xf>
    <xf numFmtId="0" fontId="6" fillId="0" borderId="0" xfId="0" applyFont="1"/>
    <xf numFmtId="0" fontId="23" fillId="5" borderId="0" xfId="12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3" fillId="0" borderId="0" xfId="12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6" borderId="0" xfId="12" applyFont="1" applyFill="1" applyAlignment="1">
      <alignment horizontal="center" vertical="top"/>
    </xf>
    <xf numFmtId="0" fontId="31" fillId="6" borderId="0" xfId="12" applyFont="1" applyFill="1" applyAlignment="1">
      <alignment horizontal="center" vertical="top"/>
    </xf>
    <xf numFmtId="0" fontId="7" fillId="6" borderId="0" xfId="0" applyFont="1" applyFill="1"/>
    <xf numFmtId="0" fontId="14" fillId="0" borderId="0" xfId="0" applyFont="1" applyAlignment="1"/>
    <xf numFmtId="0" fontId="12" fillId="3" borderId="8" xfId="4" applyFont="1" applyBorder="1"/>
    <xf numFmtId="11" fontId="31" fillId="0" borderId="0" xfId="12" applyNumberFormat="1" applyFont="1" applyFill="1"/>
    <xf numFmtId="2" fontId="4" fillId="0" borderId="0" xfId="1" applyNumberFormat="1" applyFont="1" applyFill="1" applyBorder="1" applyAlignment="1">
      <alignment horizontal="center"/>
    </xf>
    <xf numFmtId="2" fontId="23" fillId="0" borderId="0" xfId="12" applyNumberFormat="1" applyFill="1" applyBorder="1" applyAlignment="1">
      <alignment horizontal="center"/>
    </xf>
    <xf numFmtId="0" fontId="33" fillId="0" borderId="0" xfId="12" applyNumberFormat="1" applyFont="1" applyFill="1" applyBorder="1" applyProtection="1">
      <protection locked="0"/>
    </xf>
    <xf numFmtId="0" fontId="33" fillId="0" borderId="0" xfId="12" applyNumberFormat="1" applyFont="1" applyFill="1"/>
    <xf numFmtId="0" fontId="31" fillId="0" borderId="0" xfId="12" applyFont="1" applyFill="1"/>
    <xf numFmtId="2" fontId="34" fillId="0" borderId="0" xfId="1" applyNumberFormat="1" applyFont="1" applyFill="1" applyBorder="1" applyAlignment="1">
      <alignment horizontal="center"/>
    </xf>
    <xf numFmtId="2" fontId="2" fillId="0" borderId="0" xfId="12" applyNumberFormat="1" applyFont="1" applyFill="1" applyBorder="1" applyAlignment="1">
      <alignment horizontal="center"/>
    </xf>
    <xf numFmtId="0" fontId="31" fillId="0" borderId="0" xfId="12" applyFont="1" applyFill="1" applyBorder="1" applyProtection="1">
      <protection locked="0"/>
    </xf>
    <xf numFmtId="0" fontId="32" fillId="0" borderId="0" xfId="1" applyNumberFormat="1" applyFont="1" applyFill="1" applyBorder="1" applyAlignment="1">
      <alignment horizontal="center"/>
    </xf>
    <xf numFmtId="2" fontId="27" fillId="0" borderId="0" xfId="12" applyNumberFormat="1" applyFont="1" applyFill="1" applyBorder="1" applyAlignment="1">
      <alignment horizontal="center"/>
    </xf>
    <xf numFmtId="0" fontId="12" fillId="0" borderId="0" xfId="2" applyFont="1" applyFill="1" applyBorder="1"/>
    <xf numFmtId="165" fontId="23" fillId="0" borderId="0" xfId="12" applyNumberFormat="1" applyFill="1" applyBorder="1" applyAlignment="1">
      <alignment horizontal="center"/>
    </xf>
    <xf numFmtId="0" fontId="7" fillId="0" borderId="0" xfId="10" applyFill="1"/>
    <xf numFmtId="0" fontId="33" fillId="0" borderId="0" xfId="12" applyFont="1" applyFill="1"/>
    <xf numFmtId="0" fontId="33" fillId="0" borderId="0" xfId="12" applyFont="1" applyFill="1" applyBorder="1" applyProtection="1">
      <protection locked="0"/>
    </xf>
    <xf numFmtId="0" fontId="13" fillId="0" borderId="0" xfId="0" applyFont="1"/>
    <xf numFmtId="0" fontId="15" fillId="0" borderId="0" xfId="0" applyFont="1" applyAlignment="1"/>
    <xf numFmtId="11" fontId="33" fillId="0" borderId="0" xfId="12" applyNumberFormat="1" applyFont="1" applyFill="1"/>
    <xf numFmtId="2" fontId="1" fillId="0" borderId="0" xfId="12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7" fillId="6" borderId="2" xfId="12" applyFont="1" applyFill="1" applyBorder="1" applyAlignment="1">
      <alignment horizontal="center"/>
    </xf>
    <xf numFmtId="0" fontId="32" fillId="6" borderId="2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27" fillId="0" borderId="0" xfId="12" applyFont="1" applyFill="1" applyBorder="1" applyAlignment="1">
      <alignment horizontal="center"/>
    </xf>
    <xf numFmtId="0" fontId="5" fillId="0" borderId="0" xfId="0" applyFont="1" applyFill="1"/>
    <xf numFmtId="165" fontId="3" fillId="0" borderId="0" xfId="1" applyNumberFormat="1" applyFont="1" applyFill="1" applyBorder="1" applyAlignment="1">
      <alignment horizontal="center"/>
    </xf>
    <xf numFmtId="165" fontId="37" fillId="0" borderId="0" xfId="9" applyNumberFormat="1" applyFont="1" applyFill="1" applyBorder="1" applyAlignment="1" applyProtection="1">
      <alignment horizontal="center"/>
      <protection locked="0"/>
    </xf>
    <xf numFmtId="0" fontId="37" fillId="0" borderId="0" xfId="9" applyFont="1" applyFill="1"/>
    <xf numFmtId="2" fontId="38" fillId="0" borderId="0" xfId="12" applyNumberFormat="1" applyFont="1" applyFill="1" applyAlignment="1">
      <alignment horizontal="center" vertical="top"/>
    </xf>
    <xf numFmtId="165" fontId="38" fillId="0" borderId="0" xfId="12" applyNumberFormat="1" applyFont="1" applyFill="1" applyAlignment="1">
      <alignment horizontal="center" vertical="top"/>
    </xf>
    <xf numFmtId="0" fontId="1" fillId="0" borderId="0" xfId="12" applyFont="1" applyFill="1" applyBorder="1" applyAlignment="1">
      <alignment horizontal="center"/>
    </xf>
    <xf numFmtId="0" fontId="9" fillId="5" borderId="0" xfId="12" applyFont="1" applyBorder="1" applyAlignment="1">
      <alignment horizontal="center"/>
    </xf>
    <xf numFmtId="11" fontId="31" fillId="0" borderId="0" xfId="12" applyNumberFormat="1" applyFont="1" applyFill="1" applyBorder="1"/>
    <xf numFmtId="0" fontId="31" fillId="0" borderId="0" xfId="12" applyFont="1" applyFill="1" applyBorder="1"/>
    <xf numFmtId="0" fontId="12" fillId="7" borderId="0" xfId="2" applyFont="1" applyFill="1" applyBorder="1" applyAlignment="1">
      <alignment horizontal="center"/>
    </xf>
    <xf numFmtId="0" fontId="36" fillId="0" borderId="0" xfId="0" applyFont="1" applyFill="1"/>
    <xf numFmtId="2" fontId="1" fillId="0" borderId="7" xfId="12" applyNumberFormat="1" applyFont="1" applyFill="1" applyBorder="1" applyAlignment="1">
      <alignment horizontal="center"/>
    </xf>
    <xf numFmtId="2" fontId="1" fillId="0" borderId="9" xfId="12" applyNumberFormat="1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1" fillId="0" borderId="2" xfId="12" applyNumberFormat="1" applyFont="1" applyFill="1" applyBorder="1" applyAlignment="1">
      <alignment horizontal="center"/>
    </xf>
    <xf numFmtId="0" fontId="34" fillId="0" borderId="2" xfId="1" applyNumberFormat="1" applyFont="1" applyFill="1" applyBorder="1" applyAlignment="1">
      <alignment horizontal="center"/>
    </xf>
    <xf numFmtId="0" fontId="1" fillId="0" borderId="2" xfId="12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10" applyAlignment="1">
      <alignment horizontal="center"/>
    </xf>
    <xf numFmtId="2" fontId="34" fillId="0" borderId="4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165" fontId="1" fillId="0" borderId="0" xfId="12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/>
    <xf numFmtId="11" fontId="33" fillId="0" borderId="0" xfId="12" applyNumberFormat="1" applyFont="1" applyFill="1" applyBorder="1"/>
    <xf numFmtId="11" fontId="31" fillId="0" borderId="4" xfId="12" applyNumberFormat="1" applyFont="1" applyFill="1" applyBorder="1"/>
    <xf numFmtId="165" fontId="3" fillId="0" borderId="4" xfId="1" applyNumberFormat="1" applyFont="1" applyFill="1" applyBorder="1" applyAlignment="1">
      <alignment horizontal="center"/>
    </xf>
    <xf numFmtId="165" fontId="1" fillId="0" borderId="5" xfId="12" applyNumberFormat="1" applyFont="1" applyFill="1" applyBorder="1" applyAlignment="1">
      <alignment horizontal="center"/>
    </xf>
    <xf numFmtId="165" fontId="1" fillId="0" borderId="7" xfId="12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1" fillId="0" borderId="9" xfId="12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27" fillId="0" borderId="0" xfId="12" applyFont="1" applyFill="1" applyBorder="1" applyAlignment="1">
      <alignment horizontal="center" vertical="center"/>
    </xf>
    <xf numFmtId="0" fontId="31" fillId="0" borderId="1" xfId="12" applyFont="1" applyFill="1" applyBorder="1"/>
    <xf numFmtId="0" fontId="36" fillId="0" borderId="0" xfId="0" applyFont="1" applyFill="1" applyBorder="1"/>
    <xf numFmtId="0" fontId="14" fillId="0" borderId="0" xfId="0" applyFont="1" applyAlignment="1">
      <alignment horizontal="center"/>
    </xf>
    <xf numFmtId="0" fontId="32" fillId="0" borderId="0" xfId="12" applyFont="1" applyFill="1" applyBorder="1"/>
    <xf numFmtId="0" fontId="12" fillId="0" borderId="3" xfId="2" applyFont="1" applyFill="1" applyBorder="1"/>
    <xf numFmtId="166" fontId="32" fillId="0" borderId="4" xfId="1" applyNumberFormat="1" applyFont="1" applyFill="1" applyBorder="1" applyAlignment="1">
      <alignment horizontal="center"/>
    </xf>
    <xf numFmtId="0" fontId="27" fillId="0" borderId="5" xfId="12" applyFont="1" applyFill="1" applyBorder="1" applyAlignment="1">
      <alignment horizontal="center"/>
    </xf>
    <xf numFmtId="0" fontId="12" fillId="0" borderId="6" xfId="2" applyFont="1" applyFill="1" applyBorder="1"/>
    <xf numFmtId="166" fontId="32" fillId="0" borderId="0" xfId="1" applyNumberFormat="1" applyFont="1" applyFill="1" applyBorder="1" applyAlignment="1">
      <alignment horizontal="center"/>
    </xf>
    <xf numFmtId="0" fontId="27" fillId="0" borderId="7" xfId="12" applyFont="1" applyFill="1" applyBorder="1" applyAlignment="1">
      <alignment horizontal="center"/>
    </xf>
    <xf numFmtId="0" fontId="12" fillId="0" borderId="8" xfId="2" applyFont="1" applyFill="1" applyBorder="1"/>
    <xf numFmtId="166" fontId="32" fillId="0" borderId="1" xfId="1" applyNumberFormat="1" applyFont="1" applyFill="1" applyBorder="1" applyAlignment="1">
      <alignment horizontal="center"/>
    </xf>
    <xf numFmtId="0" fontId="27" fillId="0" borderId="9" xfId="12" applyFont="1" applyFill="1" applyBorder="1" applyAlignment="1">
      <alignment horizontal="center"/>
    </xf>
    <xf numFmtId="0" fontId="14" fillId="0" borderId="0" xfId="10" applyFont="1" applyFill="1"/>
    <xf numFmtId="0" fontId="11" fillId="0" borderId="0" xfId="10" applyFont="1" applyFill="1"/>
    <xf numFmtId="2" fontId="2" fillId="0" borderId="5" xfId="12" applyNumberFormat="1" applyFont="1" applyFill="1" applyBorder="1" applyAlignment="1">
      <alignment horizontal="center"/>
    </xf>
    <xf numFmtId="2" fontId="2" fillId="0" borderId="7" xfId="12" applyNumberFormat="1" applyFont="1" applyFill="1" applyBorder="1" applyAlignment="1">
      <alignment horizontal="center"/>
    </xf>
    <xf numFmtId="2" fontId="2" fillId="0" borderId="9" xfId="12" applyNumberFormat="1" applyFont="1" applyFill="1" applyBorder="1" applyAlignment="1">
      <alignment horizontal="center"/>
    </xf>
    <xf numFmtId="0" fontId="31" fillId="0" borderId="0" xfId="12" applyFont="1" applyFill="1" applyBorder="1" applyAlignment="1" applyProtection="1">
      <alignment horizontal="center"/>
      <protection locked="0"/>
    </xf>
    <xf numFmtId="0" fontId="32" fillId="0" borderId="0" xfId="9" applyFont="1" applyFill="1" applyBorder="1" applyAlignment="1" applyProtection="1">
      <alignment horizontal="center"/>
      <protection locked="0"/>
    </xf>
    <xf numFmtId="0" fontId="31" fillId="0" borderId="0" xfId="12" applyFont="1" applyFill="1" applyAlignment="1">
      <alignment horizontal="center" vertical="top"/>
    </xf>
    <xf numFmtId="11" fontId="31" fillId="0" borderId="1" xfId="12" applyNumberFormat="1" applyFont="1" applyFill="1" applyBorder="1"/>
    <xf numFmtId="0" fontId="33" fillId="0" borderId="1" xfId="12" applyFont="1" applyFill="1" applyBorder="1" applyProtection="1">
      <protection locked="0"/>
    </xf>
    <xf numFmtId="0" fontId="3" fillId="3" borderId="3" xfId="1" applyFont="1" applyBorder="1" applyAlignment="1">
      <alignment horizontal="center"/>
    </xf>
    <xf numFmtId="0" fontId="31" fillId="0" borderId="4" xfId="12" applyFont="1" applyFill="1" applyBorder="1" applyProtection="1">
      <protection locked="0"/>
    </xf>
    <xf numFmtId="0" fontId="3" fillId="3" borderId="6" xfId="1" applyFont="1" applyBorder="1" applyAlignment="1">
      <alignment horizontal="center"/>
    </xf>
    <xf numFmtId="0" fontId="3" fillId="3" borderId="8" xfId="1" applyFont="1" applyBorder="1" applyAlignment="1">
      <alignment horizontal="center"/>
    </xf>
    <xf numFmtId="0" fontId="33" fillId="0" borderId="0" xfId="12" applyFont="1" applyFill="1" applyBorder="1"/>
    <xf numFmtId="0" fontId="23" fillId="5" borderId="4" xfId="12" applyBorder="1" applyAlignment="1">
      <alignment horizontal="center"/>
    </xf>
    <xf numFmtId="0" fontId="3" fillId="3" borderId="4" xfId="1" applyFont="1" applyBorder="1" applyAlignment="1">
      <alignment horizontal="center"/>
    </xf>
    <xf numFmtId="0" fontId="23" fillId="5" borderId="5" xfId="12" applyBorder="1" applyAlignment="1">
      <alignment horizontal="center"/>
    </xf>
    <xf numFmtId="0" fontId="31" fillId="0" borderId="1" xfId="12" applyFont="1" applyFill="1" applyBorder="1" applyProtection="1">
      <protection locked="0"/>
    </xf>
    <xf numFmtId="0" fontId="12" fillId="7" borderId="3" xfId="2" applyFont="1" applyFill="1" applyBorder="1" applyAlignment="1">
      <alignment horizontal="center"/>
    </xf>
    <xf numFmtId="0" fontId="27" fillId="0" borderId="4" xfId="12" applyFont="1" applyFill="1" applyBorder="1" applyAlignment="1">
      <alignment horizontal="center"/>
    </xf>
    <xf numFmtId="165" fontId="37" fillId="0" borderId="5" xfId="9" applyNumberFormat="1" applyFont="1" applyFill="1" applyBorder="1" applyAlignment="1" applyProtection="1">
      <alignment horizontal="center"/>
      <protection locked="0"/>
    </xf>
    <xf numFmtId="0" fontId="12" fillId="7" borderId="6" xfId="2" applyFont="1" applyFill="1" applyBorder="1" applyAlignment="1">
      <alignment horizontal="center"/>
    </xf>
    <xf numFmtId="165" fontId="37" fillId="0" borderId="7" xfId="9" applyNumberFormat="1" applyFont="1" applyFill="1" applyBorder="1" applyAlignment="1" applyProtection="1">
      <alignment horizontal="center"/>
      <protection locked="0"/>
    </xf>
    <xf numFmtId="0" fontId="12" fillId="7" borderId="8" xfId="2" applyFont="1" applyFill="1" applyBorder="1" applyAlignment="1">
      <alignment horizontal="center"/>
    </xf>
    <xf numFmtId="0" fontId="27" fillId="0" borderId="1" xfId="12" applyFont="1" applyFill="1" applyBorder="1" applyAlignment="1">
      <alignment horizontal="center"/>
    </xf>
    <xf numFmtId="165" fontId="37" fillId="0" borderId="9" xfId="9" applyNumberFormat="1" applyFont="1" applyFill="1" applyBorder="1" applyAlignment="1" applyProtection="1">
      <alignment horizontal="center"/>
      <protection locked="0"/>
    </xf>
    <xf numFmtId="0" fontId="18" fillId="0" borderId="0" xfId="10" applyFont="1" applyAlignment="1">
      <alignment horizontal="center"/>
    </xf>
    <xf numFmtId="0" fontId="17" fillId="0" borderId="0" xfId="1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1">
    <cellStyle name="40% - uthevingsfarge 1" xfId="1" builtinId="31"/>
    <cellStyle name="40% - uthevingsfarge 1 2" xfId="2"/>
    <cellStyle name="40% - uthevingsfarge 1 2 2" xfId="3"/>
    <cellStyle name="40% - uthevingsfarge 1 2 2 2" xfId="15"/>
    <cellStyle name="40% - uthevingsfarge 1 2 3" xfId="14"/>
    <cellStyle name="40% - uthevingsfarge 1 3" xfId="4"/>
    <cellStyle name="40% - uthevingsfarge 1 3 2" xfId="5"/>
    <cellStyle name="40% - uthevingsfarge 1 3 2 2" xfId="17"/>
    <cellStyle name="40% - uthevingsfarge 1 3 3" xfId="16"/>
    <cellStyle name="40% - uthevingsfarge 1 4" xfId="6"/>
    <cellStyle name="40% - uthevingsfarge 1 4 2" xfId="7"/>
    <cellStyle name="40% - uthevingsfarge 1 4 2 2" xfId="19"/>
    <cellStyle name="40% - uthevingsfarge 1 4 3" xfId="18"/>
    <cellStyle name="40% - uthevingsfarge 1 5" xfId="8"/>
    <cellStyle name="40% - uthevingsfarge 1 5 2" xfId="20"/>
    <cellStyle name="40% - uthevingsfarge 1 6" xfId="13"/>
    <cellStyle name="60% - uthevingsfarge 1" xfId="9" builtinId="32"/>
    <cellStyle name="Normal" xfId="0" builtinId="0"/>
    <cellStyle name="Normal 2" xfId="10"/>
    <cellStyle name="Tittel" xfId="11" builtinId="15"/>
    <cellStyle name="Uthevingsfarge1" xfId="12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zoomScale="50" zoomScaleNormal="50" workbookViewId="0">
      <pane ySplit="4" topLeftCell="A5" activePane="bottomLeft" state="frozenSplit"/>
      <selection pane="bottomLeft" activeCell="C5" sqref="C5:C15"/>
    </sheetView>
  </sheetViews>
  <sheetFormatPr baseColWidth="10" defaultColWidth="11.42578125" defaultRowHeight="12.75"/>
  <cols>
    <col min="1" max="1" width="10.140625" customWidth="1"/>
    <col min="2" max="2" width="34.5703125" customWidth="1"/>
    <col min="3" max="3" width="16.5703125" bestFit="1" customWidth="1"/>
    <col min="4" max="4" width="5.140625" style="1" customWidth="1"/>
    <col min="5" max="5" width="10.140625" style="1" customWidth="1"/>
    <col min="6" max="6" width="41" customWidth="1"/>
    <col min="7" max="7" width="16.5703125" bestFit="1" customWidth="1"/>
    <col min="8" max="8" width="6" customWidth="1"/>
    <col min="9" max="9" width="3.85546875" customWidth="1"/>
    <col min="10" max="10" width="9.5703125" customWidth="1"/>
    <col min="11" max="11" width="35.28515625" bestFit="1" customWidth="1"/>
    <col min="12" max="12" width="16.7109375" bestFit="1" customWidth="1"/>
    <col min="13" max="13" width="4.42578125" customWidth="1"/>
    <col min="14" max="14" width="9.5703125" customWidth="1"/>
    <col min="15" max="15" width="34.5703125" bestFit="1" customWidth="1"/>
    <col min="16" max="16" width="14.140625" customWidth="1"/>
    <col min="17" max="17" width="5.28515625" customWidth="1"/>
  </cols>
  <sheetData>
    <row r="1" spans="1:36" ht="46.5" customHeight="1">
      <c r="A1" s="6"/>
    </row>
    <row r="2" spans="1:36" ht="72.75" customHeight="1">
      <c r="A2" s="7"/>
      <c r="B2" s="7"/>
      <c r="C2" s="7"/>
      <c r="D2" s="25"/>
      <c r="E2" s="2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7.75" customHeight="1">
      <c r="A3" s="26" t="s">
        <v>10</v>
      </c>
      <c r="B3" s="7"/>
      <c r="C3" s="7"/>
      <c r="D3" s="25"/>
      <c r="E3" s="26" t="s">
        <v>11</v>
      </c>
      <c r="F3" s="22"/>
      <c r="G3" s="22"/>
      <c r="H3" s="7"/>
      <c r="I3" s="22"/>
      <c r="J3" s="26" t="s">
        <v>12</v>
      </c>
      <c r="K3" s="22"/>
      <c r="L3" s="22"/>
      <c r="M3" s="22"/>
      <c r="N3" s="26" t="s">
        <v>13</v>
      </c>
      <c r="O3" s="22"/>
      <c r="P3" s="2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27" customFormat="1" ht="39" customHeight="1">
      <c r="A4" s="28" t="s">
        <v>0</v>
      </c>
      <c r="B4" s="29" t="s">
        <v>1</v>
      </c>
      <c r="C4" s="29" t="s">
        <v>4</v>
      </c>
      <c r="D4" s="30"/>
      <c r="E4" s="28" t="s">
        <v>0</v>
      </c>
      <c r="F4" s="29" t="s">
        <v>1</v>
      </c>
      <c r="G4" s="29" t="s">
        <v>4</v>
      </c>
      <c r="H4" s="30"/>
      <c r="I4" s="29"/>
      <c r="J4" s="28" t="s">
        <v>0</v>
      </c>
      <c r="K4" s="29" t="s">
        <v>1</v>
      </c>
      <c r="L4" s="29" t="s">
        <v>4</v>
      </c>
      <c r="M4" s="30"/>
      <c r="N4" s="28" t="s">
        <v>0</v>
      </c>
      <c r="O4" s="29" t="s">
        <v>1</v>
      </c>
      <c r="P4" s="29" t="s">
        <v>4</v>
      </c>
      <c r="Q4" s="30"/>
    </row>
    <row r="5" spans="1:36" s="7" customFormat="1" ht="23.25">
      <c r="A5" s="19">
        <v>1</v>
      </c>
      <c r="B5" s="72" t="s">
        <v>52</v>
      </c>
      <c r="C5" s="19" t="s">
        <v>67</v>
      </c>
      <c r="D5" s="21"/>
      <c r="E5" s="19">
        <v>1</v>
      </c>
      <c r="F5" s="72" t="s">
        <v>52</v>
      </c>
      <c r="G5" s="19" t="s">
        <v>67</v>
      </c>
      <c r="H5" s="21"/>
      <c r="I5" s="23"/>
      <c r="J5" s="19">
        <v>1</v>
      </c>
      <c r="K5" s="72" t="s">
        <v>52</v>
      </c>
      <c r="L5" s="19" t="s">
        <v>67</v>
      </c>
      <c r="M5" s="21"/>
      <c r="N5" s="19">
        <v>1</v>
      </c>
      <c r="O5" s="72" t="s">
        <v>52</v>
      </c>
      <c r="P5" s="19" t="s">
        <v>67</v>
      </c>
      <c r="Q5" s="21"/>
    </row>
    <row r="6" spans="1:36" ht="23.25">
      <c r="A6" s="19">
        <v>2</v>
      </c>
      <c r="B6" s="69" t="s">
        <v>61</v>
      </c>
      <c r="C6" s="19" t="s">
        <v>67</v>
      </c>
      <c r="D6" s="21"/>
      <c r="E6" s="19">
        <v>2</v>
      </c>
      <c r="F6" s="69" t="s">
        <v>61</v>
      </c>
      <c r="G6" s="19" t="s">
        <v>67</v>
      </c>
      <c r="H6" s="21"/>
      <c r="I6" s="23"/>
      <c r="J6" s="19">
        <v>2</v>
      </c>
      <c r="K6" s="69" t="s">
        <v>61</v>
      </c>
      <c r="L6" s="19" t="s">
        <v>67</v>
      </c>
      <c r="M6" s="21"/>
      <c r="N6" s="19">
        <v>2</v>
      </c>
      <c r="O6" s="69" t="s">
        <v>61</v>
      </c>
      <c r="P6" s="19" t="s">
        <v>67</v>
      </c>
      <c r="Q6" s="21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>
      <c r="A7" s="19">
        <v>3</v>
      </c>
      <c r="B7" s="72" t="s">
        <v>55</v>
      </c>
      <c r="C7" s="19" t="s">
        <v>67</v>
      </c>
      <c r="D7" s="21"/>
      <c r="E7" s="19">
        <v>3</v>
      </c>
      <c r="F7" s="72" t="s">
        <v>55</v>
      </c>
      <c r="G7" s="19" t="s">
        <v>67</v>
      </c>
      <c r="H7" s="21"/>
      <c r="I7" s="23"/>
      <c r="J7" s="19">
        <v>3</v>
      </c>
      <c r="K7" s="72" t="s">
        <v>55</v>
      </c>
      <c r="L7" s="19" t="s">
        <v>67</v>
      </c>
      <c r="M7" s="21"/>
      <c r="N7" s="19">
        <v>3</v>
      </c>
      <c r="O7" s="72" t="s">
        <v>55</v>
      </c>
      <c r="P7" s="19" t="s">
        <v>67</v>
      </c>
      <c r="Q7" s="21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>
      <c r="A8" s="19">
        <v>4</v>
      </c>
      <c r="B8" s="72" t="s">
        <v>56</v>
      </c>
      <c r="C8" s="19" t="s">
        <v>67</v>
      </c>
      <c r="D8" s="21"/>
      <c r="E8" s="19">
        <v>4</v>
      </c>
      <c r="F8" s="72" t="s">
        <v>56</v>
      </c>
      <c r="G8" s="19" t="s">
        <v>67</v>
      </c>
      <c r="H8" s="21"/>
      <c r="I8" s="23"/>
      <c r="J8" s="19">
        <v>4</v>
      </c>
      <c r="K8" s="72" t="s">
        <v>56</v>
      </c>
      <c r="L8" s="19" t="s">
        <v>67</v>
      </c>
      <c r="M8" s="21"/>
      <c r="N8" s="19">
        <v>4</v>
      </c>
      <c r="O8" s="72" t="s">
        <v>56</v>
      </c>
      <c r="P8" s="19" t="s">
        <v>67</v>
      </c>
      <c r="Q8" s="21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>
      <c r="A9" s="19">
        <v>5</v>
      </c>
      <c r="B9" s="72" t="s">
        <v>54</v>
      </c>
      <c r="C9" s="19" t="s">
        <v>66</v>
      </c>
      <c r="D9" s="21"/>
      <c r="E9" s="19">
        <v>5</v>
      </c>
      <c r="F9" s="72" t="s">
        <v>54</v>
      </c>
      <c r="G9" s="19" t="s">
        <v>66</v>
      </c>
      <c r="H9" s="21"/>
      <c r="I9" s="23"/>
      <c r="J9" s="19">
        <v>5</v>
      </c>
      <c r="K9" s="72" t="s">
        <v>54</v>
      </c>
      <c r="L9" s="19" t="s">
        <v>66</v>
      </c>
      <c r="M9" s="21"/>
      <c r="N9" s="19">
        <v>5</v>
      </c>
      <c r="O9" s="72" t="s">
        <v>54</v>
      </c>
      <c r="P9" s="19" t="s">
        <v>66</v>
      </c>
      <c r="Q9" s="2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>
      <c r="A10" s="19">
        <v>6</v>
      </c>
      <c r="B10" s="72" t="s">
        <v>53</v>
      </c>
      <c r="C10" s="19" t="s">
        <v>67</v>
      </c>
      <c r="D10" s="21"/>
      <c r="E10" s="19">
        <v>6</v>
      </c>
      <c r="F10" s="72" t="s">
        <v>53</v>
      </c>
      <c r="G10" s="19" t="s">
        <v>67</v>
      </c>
      <c r="H10" s="21"/>
      <c r="I10" s="23"/>
      <c r="J10" s="19">
        <v>6</v>
      </c>
      <c r="K10" s="72" t="s">
        <v>53</v>
      </c>
      <c r="L10" s="19" t="s">
        <v>67</v>
      </c>
      <c r="M10" s="21"/>
      <c r="N10" s="19">
        <v>6</v>
      </c>
      <c r="O10" s="72" t="s">
        <v>53</v>
      </c>
      <c r="P10" s="19" t="s">
        <v>67</v>
      </c>
      <c r="Q10" s="21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>
      <c r="A11" s="19">
        <v>7</v>
      </c>
      <c r="B11" s="72" t="s">
        <v>57</v>
      </c>
      <c r="C11" s="19" t="s">
        <v>66</v>
      </c>
      <c r="D11" s="21"/>
      <c r="E11" s="19">
        <v>7</v>
      </c>
      <c r="F11" s="72" t="s">
        <v>57</v>
      </c>
      <c r="G11" s="19" t="s">
        <v>66</v>
      </c>
      <c r="H11" s="21"/>
      <c r="I11" s="23"/>
      <c r="J11" s="19">
        <v>7</v>
      </c>
      <c r="K11" s="72" t="s">
        <v>57</v>
      </c>
      <c r="L11" s="19" t="s">
        <v>66</v>
      </c>
      <c r="M11" s="21"/>
      <c r="N11" s="19">
        <v>7</v>
      </c>
      <c r="O11" s="72" t="s">
        <v>57</v>
      </c>
      <c r="P11" s="19" t="s">
        <v>66</v>
      </c>
      <c r="Q11" s="21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>
      <c r="A12" s="19">
        <v>8</v>
      </c>
      <c r="B12" s="72" t="s">
        <v>58</v>
      </c>
      <c r="C12" s="19" t="s">
        <v>67</v>
      </c>
      <c r="D12" s="21"/>
      <c r="E12" s="19">
        <v>8</v>
      </c>
      <c r="F12" s="72" t="s">
        <v>58</v>
      </c>
      <c r="G12" s="19" t="s">
        <v>67</v>
      </c>
      <c r="H12" s="21"/>
      <c r="I12" s="23"/>
      <c r="J12" s="19">
        <v>8</v>
      </c>
      <c r="K12" s="72" t="s">
        <v>58</v>
      </c>
      <c r="L12" s="19" t="s">
        <v>67</v>
      </c>
      <c r="M12" s="21"/>
      <c r="N12" s="19">
        <v>8</v>
      </c>
      <c r="O12" s="72" t="s">
        <v>58</v>
      </c>
      <c r="P12" s="19" t="s">
        <v>67</v>
      </c>
      <c r="Q12" s="21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>
      <c r="A13" s="19">
        <v>9</v>
      </c>
      <c r="B13" s="69" t="s">
        <v>59</v>
      </c>
      <c r="C13" s="19" t="s">
        <v>65</v>
      </c>
      <c r="D13" s="21"/>
      <c r="E13" s="19">
        <v>9</v>
      </c>
      <c r="F13" s="69" t="s">
        <v>59</v>
      </c>
      <c r="G13" s="19" t="s">
        <v>65</v>
      </c>
      <c r="H13" s="21"/>
      <c r="I13" s="23"/>
      <c r="J13" s="19">
        <v>9</v>
      </c>
      <c r="K13" s="69" t="s">
        <v>59</v>
      </c>
      <c r="L13" s="19" t="s">
        <v>65</v>
      </c>
      <c r="M13" s="21"/>
      <c r="N13" s="19">
        <v>9</v>
      </c>
      <c r="O13" s="69" t="s">
        <v>59</v>
      </c>
      <c r="P13" s="19" t="s">
        <v>65</v>
      </c>
      <c r="Q13" s="2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>
      <c r="A14" s="19">
        <v>10</v>
      </c>
      <c r="B14" s="69" t="s">
        <v>64</v>
      </c>
      <c r="C14" s="19" t="s">
        <v>67</v>
      </c>
      <c r="D14" s="21"/>
      <c r="E14" s="19">
        <v>10</v>
      </c>
      <c r="F14" s="69" t="s">
        <v>64</v>
      </c>
      <c r="G14" s="19" t="s">
        <v>67</v>
      </c>
      <c r="H14" s="21"/>
      <c r="I14" s="23"/>
      <c r="J14" s="19">
        <v>10</v>
      </c>
      <c r="K14" s="69" t="s">
        <v>64</v>
      </c>
      <c r="L14" s="19" t="s">
        <v>67</v>
      </c>
      <c r="M14" s="21"/>
      <c r="N14" s="19">
        <v>10</v>
      </c>
      <c r="O14" s="69" t="s">
        <v>64</v>
      </c>
      <c r="P14" s="19" t="s">
        <v>67</v>
      </c>
      <c r="Q14" s="21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>
      <c r="A15" s="19">
        <v>11</v>
      </c>
      <c r="B15" s="72" t="s">
        <v>60</v>
      </c>
      <c r="C15" s="19" t="s">
        <v>67</v>
      </c>
      <c r="D15" s="21"/>
      <c r="E15" s="19">
        <v>11</v>
      </c>
      <c r="F15" s="72" t="s">
        <v>60</v>
      </c>
      <c r="G15" s="19" t="s">
        <v>67</v>
      </c>
      <c r="H15" s="21"/>
      <c r="I15" s="23"/>
      <c r="J15" s="19">
        <v>11</v>
      </c>
      <c r="K15" s="72" t="s">
        <v>60</v>
      </c>
      <c r="L15" s="19" t="s">
        <v>67</v>
      </c>
      <c r="M15" s="21"/>
      <c r="N15" s="19">
        <v>11</v>
      </c>
      <c r="O15" s="72" t="s">
        <v>60</v>
      </c>
      <c r="P15" s="19" t="s">
        <v>67</v>
      </c>
      <c r="Q15" s="21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2.5">
      <c r="A16" s="19">
        <v>12</v>
      </c>
      <c r="B16" s="20"/>
      <c r="C16" s="20"/>
      <c r="D16" s="21"/>
      <c r="E16" s="19">
        <v>12</v>
      </c>
      <c r="F16" s="20"/>
      <c r="G16" s="20"/>
      <c r="H16" s="21"/>
      <c r="I16" s="23"/>
      <c r="J16" s="19">
        <v>12</v>
      </c>
      <c r="K16" s="23"/>
      <c r="L16" s="23"/>
      <c r="M16" s="21"/>
      <c r="N16" s="19">
        <v>12</v>
      </c>
      <c r="O16" s="23"/>
      <c r="P16" s="23"/>
      <c r="Q16" s="21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2.5">
      <c r="A17" s="19">
        <v>13</v>
      </c>
      <c r="B17" s="20"/>
      <c r="C17" s="20"/>
      <c r="D17" s="21"/>
      <c r="E17" s="19">
        <v>13</v>
      </c>
      <c r="F17" s="20"/>
      <c r="G17" s="20"/>
      <c r="H17" s="21"/>
      <c r="I17" s="23"/>
      <c r="J17" s="19">
        <v>13</v>
      </c>
      <c r="K17" s="23"/>
      <c r="L17" s="23"/>
      <c r="M17" s="21"/>
      <c r="N17" s="19">
        <v>13</v>
      </c>
      <c r="O17" s="23"/>
      <c r="P17" s="23"/>
      <c r="Q17" s="21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2.5">
      <c r="A18" s="19">
        <v>14</v>
      </c>
      <c r="B18" s="20"/>
      <c r="C18" s="20"/>
      <c r="D18" s="21"/>
      <c r="E18" s="19">
        <v>14</v>
      </c>
      <c r="F18" s="20"/>
      <c r="G18" s="20"/>
      <c r="H18" s="21"/>
      <c r="I18" s="23"/>
      <c r="J18" s="19">
        <v>14</v>
      </c>
      <c r="K18" s="23"/>
      <c r="L18" s="23"/>
      <c r="M18" s="21"/>
      <c r="N18" s="19">
        <v>14</v>
      </c>
      <c r="O18" s="23"/>
      <c r="P18" s="23"/>
      <c r="Q18" s="21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2.5">
      <c r="A19" s="19">
        <v>15</v>
      </c>
      <c r="B19" s="20"/>
      <c r="C19" s="20"/>
      <c r="D19" s="21"/>
      <c r="E19" s="19">
        <v>15</v>
      </c>
      <c r="F19" s="20"/>
      <c r="G19" s="20"/>
      <c r="H19" s="21"/>
      <c r="I19" s="23"/>
      <c r="J19" s="19">
        <v>15</v>
      </c>
      <c r="K19" s="23"/>
      <c r="L19" s="23"/>
      <c r="M19" s="21"/>
      <c r="N19" s="19">
        <v>15</v>
      </c>
      <c r="O19" s="23"/>
      <c r="P19" s="23"/>
      <c r="Q19" s="21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>
      <c r="A20" s="19">
        <v>16</v>
      </c>
      <c r="B20" s="20"/>
      <c r="C20" s="20"/>
      <c r="D20" s="21"/>
      <c r="E20" s="19">
        <v>16</v>
      </c>
      <c r="F20" s="20"/>
      <c r="G20" s="20"/>
      <c r="H20" s="21"/>
      <c r="I20" s="23"/>
      <c r="J20" s="19">
        <v>16</v>
      </c>
      <c r="K20" s="23"/>
      <c r="L20" s="23"/>
      <c r="M20" s="21"/>
      <c r="N20" s="19">
        <v>16</v>
      </c>
      <c r="O20" s="23"/>
      <c r="P20" s="23"/>
      <c r="Q20" s="21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2.5">
      <c r="A21" s="19">
        <v>17</v>
      </c>
      <c r="B21" s="20"/>
      <c r="C21" s="20"/>
      <c r="D21" s="21"/>
      <c r="E21" s="19">
        <v>17</v>
      </c>
      <c r="H21" s="21"/>
      <c r="I21" s="23"/>
      <c r="J21" s="19">
        <v>17</v>
      </c>
      <c r="K21" s="23"/>
      <c r="L21" s="23"/>
      <c r="M21" s="21"/>
      <c r="N21" s="19">
        <v>17</v>
      </c>
      <c r="O21" s="23"/>
      <c r="P21" s="23"/>
      <c r="Q21" s="21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22.5">
      <c r="A22" s="19">
        <v>18</v>
      </c>
      <c r="B22" s="20"/>
      <c r="C22" s="20"/>
      <c r="D22" s="21"/>
      <c r="E22" s="19">
        <v>18</v>
      </c>
      <c r="F22" s="20"/>
      <c r="G22" s="20"/>
      <c r="H22" s="21"/>
      <c r="I22" s="23"/>
      <c r="J22" s="19">
        <v>18</v>
      </c>
      <c r="K22" s="23"/>
      <c r="L22" s="23"/>
      <c r="M22" s="21"/>
      <c r="N22" s="19">
        <v>18</v>
      </c>
      <c r="O22" s="23"/>
      <c r="P22" s="23"/>
      <c r="Q22" s="21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>
      <c r="A23" s="19">
        <v>19</v>
      </c>
      <c r="B23" s="1"/>
      <c r="C23" s="20"/>
      <c r="D23" s="21"/>
      <c r="E23" s="19">
        <v>19</v>
      </c>
      <c r="F23" s="20"/>
      <c r="G23" s="20"/>
      <c r="H23" s="21"/>
      <c r="I23" s="23"/>
      <c r="J23" s="19">
        <v>19</v>
      </c>
      <c r="K23" s="23"/>
      <c r="L23" s="23"/>
      <c r="M23" s="21"/>
      <c r="N23" s="19">
        <v>19</v>
      </c>
      <c r="O23" s="23"/>
      <c r="P23" s="23"/>
      <c r="Q23" s="21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2.5">
      <c r="A24" s="19">
        <v>20</v>
      </c>
      <c r="B24" s="1"/>
      <c r="C24" s="20"/>
      <c r="D24" s="21"/>
      <c r="E24" s="19">
        <v>20</v>
      </c>
      <c r="F24" s="7"/>
      <c r="G24" s="20"/>
      <c r="H24" s="21"/>
      <c r="I24" s="23"/>
      <c r="J24" s="19">
        <v>20</v>
      </c>
      <c r="K24" s="23"/>
      <c r="L24" s="23"/>
      <c r="M24" s="21"/>
      <c r="N24" s="19">
        <v>20</v>
      </c>
      <c r="O24" s="23"/>
      <c r="P24" s="23"/>
      <c r="Q24" s="21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2.5">
      <c r="A25" s="19">
        <v>21</v>
      </c>
      <c r="B25" s="1"/>
      <c r="C25" s="20"/>
      <c r="D25" s="21"/>
      <c r="E25" s="19">
        <v>21</v>
      </c>
      <c r="F25" s="7"/>
      <c r="G25" s="20"/>
      <c r="H25" s="21"/>
      <c r="I25" s="23"/>
      <c r="J25" s="19">
        <v>21</v>
      </c>
      <c r="K25" s="23"/>
      <c r="L25" s="23"/>
      <c r="M25" s="21"/>
      <c r="N25" s="19">
        <v>21</v>
      </c>
      <c r="O25" s="23"/>
      <c r="P25" s="23"/>
      <c r="Q25" s="21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2.5">
      <c r="A26" s="19">
        <v>22</v>
      </c>
      <c r="B26" s="1"/>
      <c r="C26" s="20"/>
      <c r="D26" s="21"/>
      <c r="E26" s="19">
        <v>22</v>
      </c>
      <c r="F26" s="7"/>
      <c r="G26" s="20"/>
      <c r="H26" s="21"/>
      <c r="I26" s="23"/>
      <c r="J26" s="19">
        <v>22</v>
      </c>
      <c r="K26" s="23"/>
      <c r="L26" s="23"/>
      <c r="M26" s="21"/>
      <c r="N26" s="19">
        <v>22</v>
      </c>
      <c r="O26" s="23"/>
      <c r="P26" s="23"/>
      <c r="Q26" s="21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>
      <c r="A27" s="19">
        <v>23</v>
      </c>
      <c r="C27" s="20"/>
      <c r="D27" s="21"/>
      <c r="E27" s="19">
        <v>23</v>
      </c>
      <c r="G27" s="20"/>
      <c r="H27" s="21"/>
      <c r="I27" s="23"/>
      <c r="J27" s="19">
        <v>23</v>
      </c>
      <c r="K27" s="23"/>
      <c r="L27" s="23"/>
      <c r="M27" s="21"/>
      <c r="N27" s="19">
        <v>23</v>
      </c>
      <c r="O27" s="23"/>
      <c r="P27" s="23"/>
      <c r="Q27" s="21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22.5">
      <c r="A28" s="19">
        <v>24</v>
      </c>
      <c r="C28" s="20"/>
      <c r="D28" s="21"/>
      <c r="E28" s="19">
        <v>24</v>
      </c>
      <c r="G28" s="20"/>
      <c r="H28" s="21"/>
      <c r="I28" s="23"/>
      <c r="J28" s="19">
        <v>24</v>
      </c>
      <c r="K28" s="23"/>
      <c r="L28" s="23"/>
      <c r="M28" s="21"/>
      <c r="N28" s="19">
        <v>24</v>
      </c>
      <c r="O28" s="23"/>
      <c r="P28" s="23"/>
      <c r="Q28" s="21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22.5">
      <c r="A29" s="19">
        <v>25</v>
      </c>
      <c r="C29" s="20"/>
      <c r="D29" s="21"/>
      <c r="E29" s="19">
        <v>25</v>
      </c>
      <c r="G29" s="20"/>
      <c r="H29" s="21"/>
      <c r="I29" s="23"/>
      <c r="J29" s="19">
        <v>25</v>
      </c>
      <c r="K29" s="23"/>
      <c r="L29" s="23"/>
      <c r="M29" s="21"/>
      <c r="N29" s="19">
        <v>25</v>
      </c>
      <c r="O29" s="23"/>
      <c r="P29" s="23"/>
      <c r="Q29" s="21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2.5">
      <c r="A30" s="19">
        <v>26</v>
      </c>
      <c r="C30" s="20"/>
      <c r="D30" s="21"/>
      <c r="E30" s="19">
        <v>26</v>
      </c>
      <c r="G30" s="20"/>
      <c r="H30" s="21"/>
      <c r="I30" s="23"/>
      <c r="J30" s="19">
        <v>26</v>
      </c>
      <c r="K30" s="23"/>
      <c r="L30" s="23"/>
      <c r="M30" s="21"/>
      <c r="N30" s="19">
        <v>26</v>
      </c>
      <c r="O30" s="23"/>
      <c r="P30" s="23"/>
      <c r="Q30" s="21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2.5">
      <c r="A31" s="19">
        <v>27</v>
      </c>
      <c r="C31" s="20"/>
      <c r="D31" s="21"/>
      <c r="E31" s="19">
        <v>27</v>
      </c>
      <c r="G31" s="20"/>
      <c r="H31" s="21"/>
      <c r="I31" s="23"/>
      <c r="J31" s="19">
        <v>27</v>
      </c>
      <c r="K31" s="23"/>
      <c r="L31" s="23"/>
      <c r="M31" s="21"/>
      <c r="N31" s="19">
        <v>27</v>
      </c>
      <c r="O31" s="23"/>
      <c r="P31" s="23"/>
      <c r="Q31" s="21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2.5">
      <c r="A32" s="19">
        <v>28</v>
      </c>
      <c r="C32" s="20"/>
      <c r="D32" s="21"/>
      <c r="E32" s="19">
        <v>28</v>
      </c>
      <c r="G32" s="20"/>
      <c r="H32" s="21"/>
      <c r="I32" s="23"/>
      <c r="J32" s="19">
        <v>28</v>
      </c>
      <c r="K32" s="23"/>
      <c r="L32" s="23"/>
      <c r="M32" s="21"/>
      <c r="N32" s="19">
        <v>28</v>
      </c>
      <c r="O32" s="20"/>
      <c r="P32" s="20"/>
      <c r="Q32" s="21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2.5">
      <c r="A33" s="19">
        <v>29</v>
      </c>
      <c r="C33" s="20"/>
      <c r="D33" s="21"/>
      <c r="E33" s="19">
        <v>29</v>
      </c>
      <c r="G33" s="20"/>
      <c r="H33" s="21"/>
      <c r="I33" s="23"/>
      <c r="J33" s="19">
        <v>29</v>
      </c>
      <c r="K33" s="23"/>
      <c r="L33" s="23"/>
      <c r="M33" s="21"/>
      <c r="N33" s="19">
        <v>29</v>
      </c>
      <c r="O33" s="20"/>
      <c r="P33" s="20"/>
      <c r="Q33" s="20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2.5">
      <c r="A34" s="19">
        <v>30</v>
      </c>
      <c r="C34" s="20"/>
      <c r="D34" s="21"/>
      <c r="E34" s="19">
        <v>30</v>
      </c>
      <c r="G34" s="20"/>
      <c r="H34" s="21"/>
      <c r="I34" s="23"/>
      <c r="J34" s="19">
        <v>30</v>
      </c>
      <c r="K34" s="23"/>
      <c r="L34" s="23"/>
      <c r="M34" s="21"/>
      <c r="N34" s="19">
        <v>30</v>
      </c>
      <c r="O34" s="20"/>
      <c r="P34" s="20"/>
      <c r="Q34" s="20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2.5">
      <c r="A35" s="19">
        <v>31</v>
      </c>
      <c r="C35" s="20"/>
      <c r="D35" s="21"/>
      <c r="E35" s="19">
        <v>31</v>
      </c>
      <c r="G35" s="20"/>
      <c r="H35" s="21"/>
      <c r="I35" s="23"/>
      <c r="J35" s="19">
        <v>31</v>
      </c>
      <c r="K35" s="23"/>
      <c r="L35" s="23"/>
      <c r="M35" s="21"/>
      <c r="N35" s="19">
        <v>31</v>
      </c>
      <c r="O35" s="20"/>
      <c r="P35" s="20"/>
      <c r="Q35" s="20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2.5">
      <c r="A36" s="19">
        <v>32</v>
      </c>
      <c r="C36" s="20"/>
      <c r="D36" s="21"/>
      <c r="E36" s="19">
        <v>32</v>
      </c>
      <c r="G36" s="20"/>
      <c r="H36" s="21"/>
      <c r="I36" s="23"/>
      <c r="J36" s="19">
        <v>32</v>
      </c>
      <c r="K36" s="23"/>
      <c r="L36" s="23"/>
      <c r="M36" s="21"/>
      <c r="N36" s="19">
        <v>32</v>
      </c>
      <c r="O36" s="20"/>
      <c r="P36" s="20"/>
      <c r="Q36" s="20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2.5">
      <c r="A37" s="19">
        <v>33</v>
      </c>
      <c r="C37" s="25"/>
      <c r="D37" s="25"/>
      <c r="E37" s="19">
        <v>33</v>
      </c>
      <c r="G37" s="20"/>
      <c r="H37" s="21"/>
      <c r="I37" s="23"/>
      <c r="J37" s="19">
        <v>33</v>
      </c>
      <c r="K37" s="23"/>
      <c r="L37" s="23"/>
      <c r="M37" s="21"/>
      <c r="N37" s="19">
        <v>33</v>
      </c>
      <c r="O37" s="20"/>
      <c r="P37" s="20"/>
      <c r="Q37" s="20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2.5">
      <c r="A38" s="19">
        <v>34</v>
      </c>
      <c r="C38" s="25"/>
      <c r="D38" s="25"/>
      <c r="E38" s="19">
        <v>34</v>
      </c>
      <c r="G38" s="20"/>
      <c r="H38" s="21"/>
      <c r="I38" s="23"/>
      <c r="J38" s="19">
        <v>34</v>
      </c>
      <c r="K38" s="23"/>
      <c r="L38" s="23"/>
      <c r="M38" s="21"/>
      <c r="N38" s="19">
        <v>34</v>
      </c>
      <c r="O38" s="20"/>
      <c r="P38" s="20"/>
      <c r="Q38" s="2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2.5">
      <c r="A39" s="19">
        <v>35</v>
      </c>
      <c r="C39" s="25"/>
      <c r="D39" s="25"/>
      <c r="E39" s="19">
        <v>35</v>
      </c>
      <c r="G39" s="20"/>
      <c r="H39" s="21"/>
      <c r="I39" s="23"/>
      <c r="J39" s="19">
        <v>35</v>
      </c>
      <c r="K39" s="23"/>
      <c r="L39" s="23"/>
      <c r="M39" s="21"/>
      <c r="N39" s="19">
        <v>35</v>
      </c>
      <c r="O39" s="20"/>
      <c r="P39" s="20"/>
      <c r="Q39" s="20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2.5">
      <c r="A40" s="19">
        <v>36</v>
      </c>
      <c r="C40" s="1"/>
      <c r="E40" s="19">
        <v>36</v>
      </c>
      <c r="G40" s="20"/>
      <c r="H40" s="21"/>
      <c r="I40" s="25"/>
      <c r="J40" s="19">
        <v>36</v>
      </c>
      <c r="K40" s="25"/>
      <c r="L40" s="25"/>
      <c r="M40" s="25"/>
      <c r="N40" s="19">
        <v>36</v>
      </c>
      <c r="O40" s="25"/>
      <c r="P40" s="25"/>
      <c r="Q40" s="20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2.5">
      <c r="A41" s="19">
        <v>37</v>
      </c>
      <c r="C41" s="1"/>
      <c r="E41" s="19">
        <v>37</v>
      </c>
      <c r="G41" s="20"/>
      <c r="H41" s="21"/>
      <c r="I41" s="25"/>
      <c r="J41" s="19">
        <v>37</v>
      </c>
      <c r="K41" s="25"/>
      <c r="L41" s="25"/>
      <c r="M41" s="25"/>
      <c r="N41" s="19">
        <v>37</v>
      </c>
      <c r="O41" s="25"/>
      <c r="P41" s="25"/>
      <c r="Q41" s="2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2.5">
      <c r="A42" s="19">
        <v>38</v>
      </c>
      <c r="C42" s="1"/>
      <c r="E42" s="19">
        <v>38</v>
      </c>
      <c r="G42" s="20"/>
      <c r="H42" s="21"/>
      <c r="I42" s="25"/>
      <c r="J42" s="19">
        <v>38</v>
      </c>
      <c r="K42" s="25"/>
      <c r="L42" s="25"/>
      <c r="M42" s="25"/>
      <c r="N42" s="19">
        <v>38</v>
      </c>
      <c r="O42" s="25"/>
      <c r="P42" s="25"/>
      <c r="Q42" s="25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2.5">
      <c r="A43" s="19">
        <v>39</v>
      </c>
      <c r="C43" s="1"/>
      <c r="E43" s="19">
        <v>39</v>
      </c>
      <c r="G43" s="7"/>
      <c r="H43" s="21"/>
      <c r="I43" s="25"/>
      <c r="J43" s="19">
        <v>39</v>
      </c>
      <c r="K43" s="25"/>
      <c r="L43" s="25"/>
      <c r="M43" s="25"/>
      <c r="N43" s="19">
        <v>39</v>
      </c>
      <c r="O43" s="25"/>
      <c r="P43" s="25"/>
      <c r="Q43" s="25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2.5">
      <c r="A44" s="19">
        <v>40</v>
      </c>
      <c r="C44" s="1"/>
      <c r="E44" s="19">
        <v>40</v>
      </c>
      <c r="G44" s="7"/>
      <c r="H44" s="21"/>
      <c r="I44" s="25"/>
      <c r="J44" s="19">
        <v>40</v>
      </c>
      <c r="K44" s="25"/>
      <c r="L44" s="25"/>
      <c r="M44" s="25"/>
      <c r="N44" s="19">
        <v>40</v>
      </c>
      <c r="O44" s="25"/>
      <c r="P44" s="25"/>
      <c r="Q44" s="2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2.5">
      <c r="A45" s="1"/>
      <c r="C45" s="1"/>
      <c r="E45" s="19"/>
      <c r="G45" s="7"/>
      <c r="H45" s="21"/>
      <c r="I45" s="7"/>
      <c r="J45" s="7"/>
      <c r="K45" s="7"/>
      <c r="L45" s="7"/>
      <c r="M45" s="7"/>
      <c r="N45" s="7"/>
      <c r="O45" s="7"/>
      <c r="P45" s="7"/>
      <c r="Q45" s="25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>
      <c r="E46" s="25"/>
      <c r="H46" s="2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>
      <c r="E47" s="25"/>
      <c r="H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>
      <c r="E48" s="25"/>
      <c r="H48" s="7"/>
    </row>
    <row r="56" spans="8:8" ht="21">
      <c r="H56" s="5"/>
    </row>
    <row r="57" spans="8:8">
      <c r="H57" s="4"/>
    </row>
    <row r="58" spans="8:8">
      <c r="H58" s="4"/>
    </row>
    <row r="59" spans="8:8">
      <c r="H59" s="4"/>
    </row>
  </sheetData>
  <phoneticPr fontId="21" type="noConversion"/>
  <pageMargins left="0.78740157480314965" right="0.78740157480314965" top="0.59055118110236227" bottom="0.98425196850393704" header="0.51181102362204722" footer="0.51181102362204722"/>
  <pageSetup paperSize="9" scale="2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70" zoomScaleNormal="70" workbookViewId="0">
      <selection activeCell="C5" sqref="C5:C15"/>
    </sheetView>
  </sheetViews>
  <sheetFormatPr baseColWidth="10" defaultColWidth="11.42578125" defaultRowHeight="12.75"/>
  <cols>
    <col min="1" max="1" width="8" customWidth="1"/>
    <col min="2" max="2" width="37.42578125" customWidth="1"/>
    <col min="3" max="3" width="15.7109375" customWidth="1"/>
    <col min="4" max="9" width="18.7109375" customWidth="1"/>
  </cols>
  <sheetData>
    <row r="1" spans="1:11" ht="22.5" customHeight="1"/>
    <row r="2" spans="1:11" ht="50.25" customHeight="1">
      <c r="A2" s="36" t="s">
        <v>51</v>
      </c>
    </row>
    <row r="3" spans="1:11" ht="30" customHeight="1">
      <c r="A3" s="37" t="s">
        <v>3</v>
      </c>
    </row>
    <row r="4" spans="1:11" s="2" customFormat="1" ht="20.100000000000001" customHeight="1" thickBot="1">
      <c r="A4" s="3" t="s">
        <v>0</v>
      </c>
      <c r="B4" s="3" t="s">
        <v>1</v>
      </c>
      <c r="C4" s="24" t="s">
        <v>4</v>
      </c>
      <c r="D4" s="24" t="s">
        <v>28</v>
      </c>
      <c r="E4" s="3" t="s">
        <v>2</v>
      </c>
      <c r="F4" s="3" t="s">
        <v>6</v>
      </c>
      <c r="G4" s="3" t="s">
        <v>7</v>
      </c>
      <c r="H4" s="3" t="s">
        <v>8</v>
      </c>
      <c r="I4" s="3" t="s">
        <v>5</v>
      </c>
      <c r="J4" s="3" t="s">
        <v>26</v>
      </c>
    </row>
    <row r="5" spans="1:11" s="2" customFormat="1" ht="20.100000000000001" customHeight="1">
      <c r="A5" s="143">
        <v>1</v>
      </c>
      <c r="B5" s="72" t="s">
        <v>52</v>
      </c>
      <c r="C5" s="19" t="s">
        <v>67</v>
      </c>
      <c r="D5" s="144" t="s">
        <v>44</v>
      </c>
      <c r="E5" s="143" t="s">
        <v>62</v>
      </c>
      <c r="F5" s="143" t="s">
        <v>62</v>
      </c>
      <c r="G5" s="143" t="s">
        <v>62</v>
      </c>
      <c r="H5" s="143" t="s">
        <v>62</v>
      </c>
      <c r="I5" s="143"/>
      <c r="J5" s="143"/>
    </row>
    <row r="6" spans="1:11" s="2" customFormat="1" ht="20.100000000000001" customHeight="1">
      <c r="A6" s="143">
        <v>2</v>
      </c>
      <c r="B6" s="69" t="s">
        <v>61</v>
      </c>
      <c r="C6" s="19" t="s">
        <v>67</v>
      </c>
      <c r="D6" s="144" t="s">
        <v>34</v>
      </c>
      <c r="E6" s="143" t="s">
        <v>62</v>
      </c>
      <c r="F6" s="143" t="s">
        <v>62</v>
      </c>
      <c r="G6" s="143" t="s">
        <v>62</v>
      </c>
      <c r="H6" s="143" t="s">
        <v>62</v>
      </c>
      <c r="I6" s="143"/>
      <c r="J6" s="143">
        <v>100</v>
      </c>
    </row>
    <row r="7" spans="1:11" s="2" customFormat="1" ht="20.100000000000001" customHeight="1">
      <c r="A7" s="143">
        <v>3</v>
      </c>
      <c r="B7" s="72" t="s">
        <v>55</v>
      </c>
      <c r="C7" s="19" t="s">
        <v>67</v>
      </c>
      <c r="D7" s="144" t="s">
        <v>44</v>
      </c>
      <c r="E7" s="143" t="s">
        <v>62</v>
      </c>
      <c r="F7" s="143" t="s">
        <v>62</v>
      </c>
      <c r="G7" s="143" t="s">
        <v>62</v>
      </c>
      <c r="H7" s="143" t="s">
        <v>62</v>
      </c>
      <c r="I7" s="143"/>
      <c r="J7" s="143"/>
    </row>
    <row r="8" spans="1:11" s="2" customFormat="1" ht="20.100000000000001" customHeight="1">
      <c r="A8" s="143">
        <v>4</v>
      </c>
      <c r="B8" s="72" t="s">
        <v>56</v>
      </c>
      <c r="C8" s="19" t="s">
        <v>67</v>
      </c>
      <c r="D8" s="144" t="s">
        <v>44</v>
      </c>
      <c r="E8" s="143" t="s">
        <v>62</v>
      </c>
      <c r="F8" s="143" t="s">
        <v>62</v>
      </c>
      <c r="G8" s="143" t="s">
        <v>62</v>
      </c>
      <c r="H8" s="143" t="s">
        <v>62</v>
      </c>
      <c r="I8" s="143"/>
      <c r="J8" s="143"/>
    </row>
    <row r="9" spans="1:11" s="2" customFormat="1" ht="20.100000000000001" customHeight="1">
      <c r="A9" s="143">
        <v>5</v>
      </c>
      <c r="B9" s="72" t="s">
        <v>54</v>
      </c>
      <c r="C9" s="19" t="s">
        <v>66</v>
      </c>
      <c r="D9" s="144" t="s">
        <v>44</v>
      </c>
      <c r="E9" s="143" t="s">
        <v>62</v>
      </c>
      <c r="F9" s="143" t="s">
        <v>62</v>
      </c>
      <c r="G9" s="143" t="s">
        <v>62</v>
      </c>
      <c r="H9" s="143" t="s">
        <v>62</v>
      </c>
      <c r="I9" s="143"/>
      <c r="J9" s="143"/>
    </row>
    <row r="10" spans="1:11" s="2" customFormat="1" ht="20.100000000000001" customHeight="1">
      <c r="A10" s="143">
        <v>6</v>
      </c>
      <c r="B10" s="72" t="s">
        <v>53</v>
      </c>
      <c r="C10" s="19" t="s">
        <v>67</v>
      </c>
      <c r="D10" s="144" t="s">
        <v>44</v>
      </c>
      <c r="E10" s="143" t="s">
        <v>62</v>
      </c>
      <c r="F10" s="143" t="s">
        <v>62</v>
      </c>
      <c r="G10" s="143" t="s">
        <v>62</v>
      </c>
      <c r="H10" s="143" t="s">
        <v>62</v>
      </c>
      <c r="I10" s="143"/>
      <c r="J10" s="143"/>
      <c r="K10" s="50"/>
    </row>
    <row r="11" spans="1:11" s="2" customFormat="1" ht="20.100000000000001" customHeight="1">
      <c r="A11" s="143">
        <v>7</v>
      </c>
      <c r="B11" s="72" t="s">
        <v>57</v>
      </c>
      <c r="C11" s="19" t="s">
        <v>66</v>
      </c>
      <c r="D11" s="144" t="s">
        <v>44</v>
      </c>
      <c r="E11" s="143" t="s">
        <v>62</v>
      </c>
      <c r="F11" s="143" t="s">
        <v>62</v>
      </c>
      <c r="G11" s="143" t="s">
        <v>62</v>
      </c>
      <c r="H11" s="143" t="s">
        <v>62</v>
      </c>
      <c r="I11" s="143"/>
      <c r="J11" s="143"/>
      <c r="K11" s="50"/>
    </row>
    <row r="12" spans="1:11" s="2" customFormat="1" ht="20.100000000000001" customHeight="1">
      <c r="A12" s="143">
        <v>8</v>
      </c>
      <c r="B12" s="72" t="s">
        <v>58</v>
      </c>
      <c r="C12" s="19" t="s">
        <v>67</v>
      </c>
      <c r="D12" s="144" t="s">
        <v>44</v>
      </c>
      <c r="E12" s="143" t="s">
        <v>62</v>
      </c>
      <c r="F12" s="143" t="s">
        <v>62</v>
      </c>
      <c r="G12" s="143" t="s">
        <v>62</v>
      </c>
      <c r="H12" s="143" t="s">
        <v>62</v>
      </c>
      <c r="I12" s="143"/>
      <c r="J12" s="143"/>
      <c r="K12" s="49"/>
    </row>
    <row r="13" spans="1:11" s="2" customFormat="1" ht="20.100000000000001" customHeight="1">
      <c r="A13" s="143">
        <v>9</v>
      </c>
      <c r="B13" s="69" t="s">
        <v>59</v>
      </c>
      <c r="C13" s="19" t="s">
        <v>65</v>
      </c>
      <c r="D13" s="144" t="s">
        <v>44</v>
      </c>
      <c r="E13" s="143" t="s">
        <v>62</v>
      </c>
      <c r="F13" s="143" t="s">
        <v>62</v>
      </c>
      <c r="G13" s="143" t="s">
        <v>62</v>
      </c>
      <c r="H13" s="143" t="s">
        <v>62</v>
      </c>
      <c r="I13" s="143"/>
      <c r="J13" s="143"/>
      <c r="K13" s="49"/>
    </row>
    <row r="14" spans="1:11" s="2" customFormat="1" ht="20.100000000000001" customHeight="1">
      <c r="A14" s="143">
        <v>10</v>
      </c>
      <c r="B14" s="69" t="s">
        <v>64</v>
      </c>
      <c r="C14" s="19" t="s">
        <v>67</v>
      </c>
      <c r="D14" s="144" t="s">
        <v>44</v>
      </c>
      <c r="E14" s="145" t="s">
        <v>62</v>
      </c>
      <c r="F14" s="145" t="s">
        <v>63</v>
      </c>
      <c r="G14" s="143" t="s">
        <v>62</v>
      </c>
      <c r="H14" s="143" t="s">
        <v>62</v>
      </c>
      <c r="I14" s="143"/>
      <c r="J14" s="143"/>
      <c r="K14" s="59"/>
    </row>
    <row r="15" spans="1:11" s="2" customFormat="1" ht="20.100000000000001" customHeight="1">
      <c r="A15" s="143">
        <v>11</v>
      </c>
      <c r="B15" s="72" t="s">
        <v>60</v>
      </c>
      <c r="C15" s="19" t="s">
        <v>67</v>
      </c>
      <c r="D15" s="144" t="s">
        <v>44</v>
      </c>
      <c r="E15" s="143" t="s">
        <v>62</v>
      </c>
      <c r="F15" s="143" t="s">
        <v>62</v>
      </c>
      <c r="G15" s="143" t="s">
        <v>62</v>
      </c>
      <c r="H15" s="143" t="s">
        <v>62</v>
      </c>
      <c r="I15" s="143"/>
      <c r="J15" s="143"/>
      <c r="K15" s="50"/>
    </row>
    <row r="16" spans="1:11" s="2" customFormat="1" ht="20.100000000000001" customHeight="1">
      <c r="A16" s="143">
        <v>12</v>
      </c>
      <c r="C16" s="144"/>
      <c r="D16" s="144"/>
      <c r="E16" s="145"/>
      <c r="F16" s="145"/>
      <c r="G16" s="143"/>
      <c r="H16" s="143"/>
      <c r="I16" s="143"/>
      <c r="J16" s="143"/>
    </row>
    <row r="17" spans="1:11" s="2" customFormat="1" ht="20.100000000000001" customHeight="1">
      <c r="A17" s="143">
        <v>13</v>
      </c>
      <c r="B17" s="69"/>
      <c r="C17" s="144"/>
      <c r="D17" s="144"/>
      <c r="E17" s="145"/>
      <c r="F17" s="145"/>
      <c r="G17" s="143"/>
      <c r="H17" s="143"/>
      <c r="I17" s="143"/>
      <c r="J17" s="143"/>
      <c r="K17" s="49"/>
    </row>
    <row r="18" spans="1:11" s="2" customFormat="1" ht="20.100000000000001" customHeight="1">
      <c r="A18" s="143">
        <v>14</v>
      </c>
      <c r="B18" s="69"/>
      <c r="C18" s="144"/>
      <c r="D18" s="144"/>
      <c r="E18" s="145"/>
      <c r="F18" s="145"/>
      <c r="G18" s="143"/>
      <c r="H18" s="143"/>
      <c r="I18" s="143"/>
      <c r="J18" s="143"/>
      <c r="K18" s="49"/>
    </row>
    <row r="19" spans="1:11" s="2" customFormat="1" ht="20.100000000000001" customHeight="1">
      <c r="A19" s="143">
        <v>15</v>
      </c>
      <c r="B19" s="72"/>
      <c r="C19" s="144"/>
      <c r="D19" s="144"/>
      <c r="E19" s="145"/>
      <c r="F19" s="145"/>
      <c r="G19" s="143"/>
      <c r="H19" s="143"/>
      <c r="I19" s="143"/>
      <c r="J19" s="143"/>
      <c r="K19" s="60"/>
    </row>
    <row r="20" spans="1:11" s="2" customFormat="1" ht="20.100000000000001" customHeight="1">
      <c r="A20" s="143">
        <v>16</v>
      </c>
      <c r="B20" s="69"/>
      <c r="C20" s="144"/>
      <c r="D20" s="144"/>
      <c r="E20" s="143"/>
      <c r="F20" s="143"/>
      <c r="G20" s="143"/>
      <c r="H20" s="143"/>
      <c r="I20" s="143"/>
      <c r="J20" s="143"/>
    </row>
    <row r="21" spans="1:11" s="2" customFormat="1" ht="20.100000000000001" customHeight="1">
      <c r="A21" s="143">
        <v>17</v>
      </c>
      <c r="B21" s="69"/>
      <c r="C21" s="144"/>
      <c r="D21" s="144"/>
      <c r="E21" s="145"/>
      <c r="F21" s="145"/>
      <c r="G21" s="143"/>
      <c r="H21" s="143"/>
      <c r="I21" s="143"/>
      <c r="J21" s="143"/>
      <c r="K21" s="60"/>
    </row>
    <row r="22" spans="1:11" s="2" customFormat="1" ht="20.100000000000001" customHeight="1">
      <c r="A22" s="143">
        <v>18</v>
      </c>
      <c r="B22" s="72"/>
      <c r="C22" s="144"/>
      <c r="D22" s="144"/>
      <c r="E22" s="145"/>
      <c r="F22" s="145"/>
      <c r="G22" s="143"/>
      <c r="H22" s="143"/>
      <c r="I22" s="143"/>
      <c r="J22" s="145"/>
      <c r="K22" s="61"/>
    </row>
    <row r="23" spans="1:11" s="2" customFormat="1" ht="20.100000000000001" customHeight="1">
      <c r="A23" s="143">
        <v>19</v>
      </c>
      <c r="B23" s="72"/>
      <c r="C23" s="144"/>
      <c r="D23" s="144"/>
      <c r="E23" s="145"/>
      <c r="F23" s="145"/>
      <c r="G23" s="143"/>
      <c r="H23" s="143"/>
      <c r="I23" s="143"/>
      <c r="J23" s="145"/>
    </row>
    <row r="24" spans="1:11" ht="21">
      <c r="A24" s="143">
        <v>20</v>
      </c>
      <c r="B24" s="72"/>
      <c r="C24" s="144"/>
      <c r="D24" s="144"/>
      <c r="E24" s="145"/>
      <c r="F24" s="145"/>
      <c r="G24" s="143"/>
      <c r="H24" s="143"/>
      <c r="I24" s="143"/>
      <c r="J24" s="143"/>
      <c r="K24" s="61"/>
    </row>
    <row r="25" spans="1:11" ht="21">
      <c r="A25" s="143">
        <v>21</v>
      </c>
      <c r="B25" s="72"/>
      <c r="C25" s="144"/>
      <c r="D25" s="144"/>
      <c r="E25" s="145"/>
      <c r="F25" s="145"/>
      <c r="G25" s="145"/>
      <c r="H25" s="145"/>
      <c r="I25" s="143"/>
      <c r="J25" s="143"/>
      <c r="K25" s="50"/>
    </row>
    <row r="26" spans="1:11" ht="21">
      <c r="A26" s="143">
        <v>22</v>
      </c>
      <c r="B26" s="72"/>
      <c r="C26" s="144"/>
      <c r="D26" s="144"/>
      <c r="E26" s="145"/>
      <c r="F26" s="145"/>
      <c r="G26" s="145"/>
      <c r="H26" s="145"/>
      <c r="I26" s="143"/>
      <c r="J26" s="143"/>
      <c r="K26" s="50"/>
    </row>
    <row r="27" spans="1:11" ht="21">
      <c r="A27" s="143">
        <v>23</v>
      </c>
      <c r="B27" s="69"/>
      <c r="C27" s="144"/>
      <c r="D27" s="144"/>
      <c r="E27" s="145"/>
      <c r="F27" s="145"/>
      <c r="G27" s="145"/>
      <c r="H27" s="145"/>
      <c r="I27" s="143"/>
      <c r="J27" s="143"/>
      <c r="K27" s="61"/>
    </row>
    <row r="28" spans="1:11" ht="21">
      <c r="A28" s="143">
        <v>24</v>
      </c>
      <c r="B28" s="72"/>
      <c r="C28" s="144"/>
      <c r="D28" s="144"/>
      <c r="E28" s="145"/>
      <c r="F28" s="145"/>
      <c r="G28" s="145"/>
      <c r="H28" s="145"/>
      <c r="I28" s="143"/>
      <c r="J28" s="143"/>
      <c r="K28" s="60"/>
    </row>
    <row r="29" spans="1:11" ht="21">
      <c r="A29" s="143">
        <v>25</v>
      </c>
      <c r="B29" s="69"/>
      <c r="C29" s="144"/>
      <c r="D29" s="144"/>
      <c r="E29" s="145"/>
      <c r="F29" s="145"/>
      <c r="G29" s="145"/>
      <c r="H29" s="145"/>
      <c r="I29" s="143"/>
      <c r="J29" s="143"/>
      <c r="K29" s="50"/>
    </row>
    <row r="30" spans="1:11" ht="21">
      <c r="A30" s="143">
        <v>26</v>
      </c>
      <c r="B30" s="72"/>
      <c r="C30" s="144"/>
      <c r="D30" s="144"/>
      <c r="E30" s="145"/>
      <c r="F30" s="145"/>
      <c r="G30" s="145"/>
      <c r="H30" s="145"/>
      <c r="I30" s="143"/>
      <c r="J30" s="143"/>
      <c r="K30" s="50"/>
    </row>
    <row r="31" spans="1:11" ht="21">
      <c r="A31" s="143">
        <v>27</v>
      </c>
      <c r="B31" s="69"/>
      <c r="C31" s="144"/>
      <c r="D31" s="144"/>
      <c r="E31" s="145"/>
      <c r="F31" s="145"/>
      <c r="G31" s="145"/>
      <c r="H31" s="145"/>
      <c r="I31" s="143"/>
      <c r="J31" s="143"/>
      <c r="K31" s="60"/>
    </row>
    <row r="32" spans="1:11" ht="21">
      <c r="A32" s="143">
        <v>28</v>
      </c>
      <c r="B32" s="72"/>
      <c r="C32" s="144"/>
      <c r="D32" s="144"/>
      <c r="E32" s="145"/>
      <c r="F32" s="145"/>
      <c r="G32" s="145"/>
      <c r="H32" s="145"/>
      <c r="I32" s="143"/>
      <c r="J32" s="143"/>
      <c r="K32" s="49"/>
    </row>
    <row r="33" spans="1:11" ht="21">
      <c r="A33" s="143">
        <v>29</v>
      </c>
      <c r="B33" s="69"/>
      <c r="C33" s="144"/>
      <c r="D33" s="144"/>
      <c r="E33" s="145"/>
      <c r="F33" s="145"/>
      <c r="G33" s="145"/>
      <c r="H33" s="145"/>
      <c r="I33" s="143"/>
      <c r="J33" s="143"/>
      <c r="K33" s="49"/>
    </row>
    <row r="34" spans="1:11" ht="21">
      <c r="A34" s="143">
        <v>30</v>
      </c>
      <c r="B34" s="72"/>
      <c r="C34" s="144"/>
      <c r="D34" s="144"/>
      <c r="E34" s="145"/>
      <c r="F34" s="145"/>
      <c r="G34" s="145"/>
      <c r="H34" s="145"/>
      <c r="I34" s="143"/>
      <c r="J34" s="143"/>
      <c r="K34" s="50"/>
    </row>
    <row r="35" spans="1:11" ht="21">
      <c r="A35" s="143">
        <v>31</v>
      </c>
      <c r="B35" s="69"/>
      <c r="C35" s="144"/>
      <c r="D35" s="144"/>
      <c r="E35" s="145"/>
      <c r="F35" s="145"/>
      <c r="G35" s="145"/>
      <c r="H35" s="145"/>
      <c r="I35" s="143"/>
      <c r="J35" s="143"/>
      <c r="K35" s="50"/>
    </row>
    <row r="36" spans="1:11" ht="21">
      <c r="A36" s="143">
        <v>32</v>
      </c>
      <c r="B36" s="69"/>
      <c r="C36" s="144"/>
      <c r="D36" s="144"/>
      <c r="E36" s="145"/>
      <c r="F36" s="145"/>
      <c r="G36" s="145"/>
      <c r="H36" s="145"/>
      <c r="I36" s="143"/>
      <c r="J36" s="143"/>
      <c r="K36" s="50"/>
    </row>
    <row r="37" spans="1:11" ht="21">
      <c r="A37" s="143">
        <v>33</v>
      </c>
      <c r="B37" s="72"/>
      <c r="C37" s="144"/>
      <c r="D37" s="144"/>
      <c r="E37" s="145"/>
      <c r="F37" s="145"/>
      <c r="G37" s="145"/>
      <c r="H37" s="145"/>
      <c r="I37" s="143"/>
      <c r="J37" s="143"/>
      <c r="K37" s="49"/>
    </row>
    <row r="38" spans="1:11" ht="21">
      <c r="A38" s="143">
        <v>34</v>
      </c>
      <c r="B38" s="69"/>
      <c r="C38" s="144"/>
      <c r="D38" s="144"/>
      <c r="E38" s="145"/>
      <c r="F38" s="145"/>
      <c r="G38" s="145"/>
      <c r="H38" s="145"/>
      <c r="I38" s="143"/>
      <c r="J38" s="143"/>
      <c r="K38" s="50"/>
    </row>
    <row r="39" spans="1:11" ht="21">
      <c r="A39" s="143">
        <v>35</v>
      </c>
      <c r="B39" s="72"/>
      <c r="C39" s="144"/>
      <c r="D39" s="144"/>
      <c r="E39" s="145"/>
      <c r="F39" s="145"/>
      <c r="G39" s="145"/>
      <c r="H39" s="145"/>
      <c r="I39" s="143"/>
      <c r="J39" s="143"/>
    </row>
    <row r="40" spans="1:11" ht="21">
      <c r="A40" s="49"/>
      <c r="B40" s="69"/>
      <c r="C40" s="49"/>
      <c r="D40" s="49"/>
      <c r="E40" s="49"/>
      <c r="F40" s="49"/>
      <c r="G40" s="49"/>
      <c r="H40" s="49"/>
      <c r="I40" s="49"/>
      <c r="J40" s="49"/>
    </row>
    <row r="41" spans="1:11" ht="21">
      <c r="A41" s="51"/>
      <c r="B41" s="72"/>
      <c r="C41" s="51"/>
      <c r="D41" s="51"/>
      <c r="E41" s="51">
        <f>COUNT(E5:E28)</f>
        <v>0</v>
      </c>
      <c r="F41" s="51">
        <f>COUNT(F5:F28)</f>
        <v>0</v>
      </c>
      <c r="G41" s="51">
        <f>COUNT(G5:G26)</f>
        <v>0</v>
      </c>
      <c r="H41" s="51">
        <f>COUNT(H5:H28)</f>
        <v>0</v>
      </c>
      <c r="I41" s="51">
        <f>COUNT(I5:I26)</f>
        <v>0</v>
      </c>
      <c r="J41" s="51">
        <f>SUM(J5:J26)</f>
        <v>100</v>
      </c>
    </row>
    <row r="42" spans="1:11">
      <c r="B42" s="53"/>
    </row>
    <row r="43" spans="1:11" ht="21">
      <c r="B43" s="52" t="s">
        <v>9</v>
      </c>
    </row>
  </sheetData>
  <sortState ref="A5:M39">
    <sortCondition ref="A5:A39"/>
  </sortState>
  <phoneticPr fontId="0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70" zoomScaleNormal="70" workbookViewId="0">
      <selection activeCell="C5" sqref="C5"/>
    </sheetView>
  </sheetViews>
  <sheetFormatPr baseColWidth="10" defaultColWidth="11.42578125" defaultRowHeight="12.75"/>
  <cols>
    <col min="1" max="1" width="3.7109375" style="8" customWidth="1"/>
    <col min="2" max="2" width="30.42578125" style="8" customWidth="1"/>
    <col min="3" max="6" width="12.7109375" style="8" customWidth="1"/>
    <col min="7" max="13" width="11.42578125" style="8"/>
    <col min="14" max="14" width="14.42578125" style="8" customWidth="1"/>
    <col min="15" max="15" width="18.5703125" style="8" customWidth="1"/>
    <col min="16" max="16384" width="11.42578125" style="8"/>
  </cols>
  <sheetData>
    <row r="1" spans="1:12" ht="25.5">
      <c r="A1" s="165" t="s">
        <v>14</v>
      </c>
      <c r="B1" s="166"/>
      <c r="C1" s="166"/>
      <c r="D1" s="166"/>
      <c r="E1" s="166"/>
      <c r="F1" s="166"/>
    </row>
    <row r="2" spans="1:12" s="12" customFormat="1" ht="26.25" customHeight="1">
      <c r="A2" s="14" t="s">
        <v>15</v>
      </c>
      <c r="B2" s="13"/>
      <c r="C2" s="40"/>
      <c r="D2" s="40" t="s">
        <v>16</v>
      </c>
      <c r="E2" s="40"/>
    </row>
    <row r="3" spans="1:12" ht="15.75" thickBot="1">
      <c r="A3" s="88" t="s">
        <v>0</v>
      </c>
      <c r="B3" s="89" t="s">
        <v>1</v>
      </c>
      <c r="C3" s="128" t="s">
        <v>28</v>
      </c>
      <c r="D3" s="88" t="s">
        <v>17</v>
      </c>
      <c r="E3" s="89" t="s">
        <v>18</v>
      </c>
    </row>
    <row r="4" spans="1:12" ht="18.75" customHeight="1">
      <c r="A4" s="129">
        <v>1</v>
      </c>
      <c r="B4" s="149" t="s">
        <v>52</v>
      </c>
      <c r="C4" s="116"/>
      <c r="D4" s="130">
        <v>0.15694444444444444</v>
      </c>
      <c r="E4" s="131">
        <v>54</v>
      </c>
      <c r="F4" s="89"/>
      <c r="G4" s="89"/>
      <c r="H4" s="89"/>
      <c r="I4" s="89"/>
      <c r="J4" s="89"/>
    </row>
    <row r="5" spans="1:12" ht="18.75" customHeight="1">
      <c r="A5" s="132">
        <v>2</v>
      </c>
      <c r="B5" s="99" t="s">
        <v>61</v>
      </c>
      <c r="C5" s="98" t="s">
        <v>34</v>
      </c>
      <c r="D5" s="133">
        <v>0.15763888888888888</v>
      </c>
      <c r="E5" s="134">
        <v>50</v>
      </c>
      <c r="F5" s="89"/>
      <c r="G5" s="89"/>
      <c r="H5" s="89"/>
      <c r="I5" s="89"/>
      <c r="J5" s="89"/>
    </row>
    <row r="6" spans="1:12" ht="18.75" customHeight="1">
      <c r="A6" s="132">
        <v>3</v>
      </c>
      <c r="B6" s="72" t="s">
        <v>55</v>
      </c>
      <c r="C6" s="98"/>
      <c r="D6" s="133">
        <v>0.16250000000000001</v>
      </c>
      <c r="E6" s="134">
        <v>50</v>
      </c>
      <c r="F6" s="89"/>
      <c r="G6" s="89"/>
      <c r="H6" s="89"/>
      <c r="I6" s="89"/>
      <c r="J6" s="89"/>
    </row>
    <row r="7" spans="1:12" ht="18.75" customHeight="1">
      <c r="A7" s="132">
        <v>4</v>
      </c>
      <c r="B7" s="72" t="s">
        <v>53</v>
      </c>
      <c r="C7" s="72"/>
      <c r="D7" s="133">
        <v>0.16250000000000001</v>
      </c>
      <c r="E7" s="134">
        <v>48</v>
      </c>
      <c r="F7" s="89"/>
      <c r="G7" s="89"/>
      <c r="H7" s="89"/>
      <c r="I7" s="89"/>
      <c r="J7" s="89"/>
    </row>
    <row r="8" spans="1:12" ht="18.75" customHeight="1">
      <c r="A8" s="132">
        <v>5</v>
      </c>
      <c r="B8" s="72" t="s">
        <v>58</v>
      </c>
      <c r="C8" s="98"/>
      <c r="D8" s="133">
        <v>0.1423611111111111</v>
      </c>
      <c r="E8" s="134">
        <v>41</v>
      </c>
      <c r="F8" s="89"/>
      <c r="G8" s="89"/>
      <c r="H8" s="89"/>
      <c r="I8" s="89"/>
      <c r="J8" s="89"/>
    </row>
    <row r="9" spans="1:12" ht="18.75" customHeight="1">
      <c r="A9" s="132">
        <v>6</v>
      </c>
      <c r="B9" s="72" t="s">
        <v>54</v>
      </c>
      <c r="C9" s="98"/>
      <c r="D9" s="133">
        <v>0.16597222222222222</v>
      </c>
      <c r="E9" s="134">
        <v>41</v>
      </c>
      <c r="F9" s="89"/>
      <c r="G9" s="89"/>
      <c r="H9" s="89"/>
      <c r="I9" s="89"/>
      <c r="J9" s="89"/>
    </row>
    <row r="10" spans="1:12" ht="18.75" customHeight="1">
      <c r="A10" s="132">
        <v>7</v>
      </c>
      <c r="B10" s="99" t="s">
        <v>59</v>
      </c>
      <c r="C10" s="98"/>
      <c r="D10" s="133">
        <v>0.10486111111111111</v>
      </c>
      <c r="E10" s="134">
        <v>30</v>
      </c>
      <c r="F10" s="89"/>
      <c r="G10" s="89"/>
      <c r="H10" s="89"/>
      <c r="I10" s="89"/>
      <c r="J10" s="89"/>
    </row>
    <row r="11" spans="1:12" ht="18.75" customHeight="1">
      <c r="A11" s="132">
        <v>8</v>
      </c>
      <c r="B11" s="72" t="s">
        <v>60</v>
      </c>
      <c r="C11" s="98"/>
      <c r="D11" s="133">
        <v>0.1277777777777778</v>
      </c>
      <c r="E11" s="134">
        <v>26</v>
      </c>
      <c r="F11" s="89"/>
      <c r="G11" s="89"/>
      <c r="H11" s="89"/>
      <c r="I11" s="89"/>
      <c r="J11" s="89"/>
    </row>
    <row r="12" spans="1:12" ht="18.75" customHeight="1">
      <c r="A12" s="132">
        <v>9</v>
      </c>
      <c r="B12" s="72" t="s">
        <v>57</v>
      </c>
      <c r="C12" s="99"/>
      <c r="D12" s="133">
        <v>0.16805555555555554</v>
      </c>
      <c r="E12" s="134">
        <v>26</v>
      </c>
      <c r="F12" s="89"/>
      <c r="G12" s="89"/>
      <c r="H12" s="89"/>
      <c r="I12" s="89"/>
      <c r="J12" s="89"/>
    </row>
    <row r="13" spans="1:12" ht="18.75" customHeight="1">
      <c r="A13" s="132">
        <v>10</v>
      </c>
      <c r="B13" s="99" t="s">
        <v>64</v>
      </c>
      <c r="C13" s="98"/>
      <c r="D13" s="133">
        <v>0.15625</v>
      </c>
      <c r="E13" s="134">
        <v>19</v>
      </c>
      <c r="F13" s="89"/>
      <c r="G13" s="89"/>
      <c r="H13" s="89"/>
      <c r="I13" s="89"/>
      <c r="J13" s="89"/>
    </row>
    <row r="14" spans="1:12" ht="18.75" customHeight="1" thickBot="1">
      <c r="A14" s="135">
        <v>11</v>
      </c>
      <c r="B14" s="156" t="s">
        <v>56</v>
      </c>
      <c r="C14" s="146"/>
      <c r="D14" s="136">
        <v>0.14583333333333334</v>
      </c>
      <c r="E14" s="137">
        <v>14</v>
      </c>
      <c r="F14" s="89"/>
      <c r="G14" s="89"/>
      <c r="H14" s="89"/>
      <c r="I14" s="89"/>
      <c r="J14" s="89"/>
    </row>
    <row r="15" spans="1:12" ht="18.75" customHeight="1">
      <c r="A15" s="75">
        <v>11</v>
      </c>
      <c r="B15" s="72"/>
      <c r="C15" s="69"/>
      <c r="D15" s="133"/>
      <c r="E15" s="89"/>
      <c r="F15" s="10"/>
      <c r="G15" s="10"/>
      <c r="H15" s="89"/>
      <c r="I15" s="89"/>
      <c r="J15" s="89"/>
      <c r="K15" s="89"/>
      <c r="L15" s="89"/>
    </row>
    <row r="16" spans="1:12" ht="18.75" customHeight="1">
      <c r="A16" s="75">
        <v>12</v>
      </c>
      <c r="B16" s="69"/>
      <c r="C16" s="72"/>
      <c r="D16" s="133"/>
      <c r="E16" s="89"/>
      <c r="F16" s="10"/>
      <c r="G16" s="10"/>
      <c r="H16" s="89"/>
      <c r="I16" s="89"/>
      <c r="J16" s="89"/>
      <c r="K16" s="89"/>
      <c r="L16" s="89"/>
    </row>
    <row r="17" spans="1:12" ht="18.75" customHeight="1">
      <c r="A17" s="75">
        <v>13</v>
      </c>
      <c r="B17" s="72"/>
      <c r="C17" s="72"/>
      <c r="D17" s="133"/>
      <c r="E17" s="89"/>
      <c r="F17" s="10"/>
      <c r="G17" s="10"/>
      <c r="H17" s="89"/>
      <c r="I17" s="89"/>
      <c r="J17" s="89"/>
      <c r="K17" s="89"/>
      <c r="L17" s="89"/>
    </row>
    <row r="18" spans="1:12" ht="18.75" customHeight="1">
      <c r="A18" s="75">
        <v>14</v>
      </c>
      <c r="B18" s="69"/>
      <c r="C18" s="72"/>
      <c r="D18" s="133"/>
      <c r="E18" s="89"/>
      <c r="F18" s="11"/>
      <c r="G18" s="10"/>
      <c r="H18" s="89"/>
      <c r="I18" s="89"/>
      <c r="J18" s="89"/>
      <c r="K18" s="89"/>
      <c r="L18" s="89"/>
    </row>
    <row r="19" spans="1:12" ht="18.75" customHeight="1">
      <c r="A19" s="75">
        <v>15</v>
      </c>
      <c r="B19" s="72"/>
      <c r="C19" s="72"/>
      <c r="D19" s="133"/>
      <c r="E19" s="89"/>
      <c r="F19" s="11"/>
      <c r="G19" s="10"/>
      <c r="H19" s="89"/>
      <c r="I19" s="89"/>
      <c r="J19" s="89"/>
      <c r="K19" s="89"/>
      <c r="L19" s="89"/>
    </row>
    <row r="20" spans="1:12" ht="18.75" customHeight="1">
      <c r="A20" s="75">
        <v>16</v>
      </c>
      <c r="B20" s="64"/>
      <c r="C20" s="64"/>
      <c r="D20" s="133"/>
      <c r="E20" s="89"/>
      <c r="F20" s="11"/>
      <c r="G20" s="10"/>
      <c r="H20" s="89"/>
      <c r="I20" s="89"/>
      <c r="J20" s="89"/>
      <c r="K20" s="89"/>
      <c r="L20" s="89"/>
    </row>
    <row r="21" spans="1:12" ht="21">
      <c r="A21" s="75">
        <v>17</v>
      </c>
      <c r="B21" s="72"/>
      <c r="C21" s="72"/>
      <c r="D21" s="133"/>
      <c r="E21" s="89"/>
      <c r="F21" s="9"/>
      <c r="G21" s="9"/>
      <c r="H21" s="89"/>
      <c r="I21" s="89"/>
      <c r="J21" s="89"/>
      <c r="K21" s="89"/>
      <c r="L21" s="89"/>
    </row>
    <row r="22" spans="1:12" ht="21">
      <c r="A22" s="75">
        <v>18</v>
      </c>
      <c r="B22" s="69"/>
      <c r="C22" s="69"/>
      <c r="D22" s="133"/>
      <c r="E22" s="89"/>
      <c r="F22" s="9"/>
      <c r="G22" s="9"/>
      <c r="H22" s="89"/>
      <c r="I22" s="89"/>
      <c r="J22" s="89"/>
      <c r="K22" s="89"/>
      <c r="L22" s="89"/>
    </row>
    <row r="23" spans="1:12" ht="21">
      <c r="A23" s="75">
        <v>19</v>
      </c>
      <c r="B23" s="69"/>
      <c r="C23" s="69"/>
      <c r="D23" s="133"/>
      <c r="E23" s="89"/>
      <c r="F23" s="9"/>
      <c r="G23" s="9"/>
      <c r="H23" s="89"/>
      <c r="I23" s="89"/>
      <c r="J23" s="89"/>
      <c r="K23" s="89"/>
      <c r="L23" s="89"/>
    </row>
    <row r="24" spans="1:12" ht="21">
      <c r="A24" s="75">
        <v>20</v>
      </c>
      <c r="B24" s="69"/>
      <c r="C24" s="69"/>
      <c r="D24" s="133"/>
      <c r="E24" s="89"/>
      <c r="F24" s="9"/>
      <c r="G24" s="9"/>
      <c r="H24" s="89"/>
      <c r="I24" s="89"/>
      <c r="J24" s="89"/>
      <c r="K24" s="89"/>
      <c r="L24" s="89"/>
    </row>
    <row r="25" spans="1:12" ht="21">
      <c r="A25" s="75">
        <v>21</v>
      </c>
      <c r="B25" s="72"/>
      <c r="C25" s="69"/>
      <c r="D25" s="133"/>
      <c r="E25" s="89"/>
      <c r="F25" s="9"/>
      <c r="G25" s="9"/>
      <c r="H25" s="89"/>
      <c r="I25" s="89"/>
      <c r="J25" s="89"/>
      <c r="K25" s="89"/>
      <c r="L25" s="89"/>
    </row>
    <row r="26" spans="1:12" ht="21">
      <c r="A26" s="75">
        <v>22</v>
      </c>
      <c r="B26" s="69"/>
      <c r="C26" s="72"/>
      <c r="D26" s="133"/>
      <c r="E26" s="89"/>
      <c r="F26" s="11"/>
      <c r="G26" s="10"/>
      <c r="H26" s="89"/>
      <c r="I26" s="89"/>
      <c r="J26" s="89"/>
      <c r="K26" s="89"/>
      <c r="L26" s="89"/>
    </row>
    <row r="27" spans="1:12" ht="21">
      <c r="A27" s="75">
        <v>23</v>
      </c>
      <c r="B27" s="69"/>
      <c r="C27" s="64"/>
      <c r="D27" s="133"/>
      <c r="E27" s="89"/>
      <c r="H27" s="89"/>
      <c r="I27" s="89"/>
      <c r="J27" s="89"/>
      <c r="K27" s="89"/>
      <c r="L27" s="89"/>
    </row>
    <row r="28" spans="1:12" ht="21">
      <c r="A28" s="75">
        <v>24</v>
      </c>
      <c r="B28" s="72"/>
      <c r="C28" s="69"/>
      <c r="D28" s="133"/>
      <c r="E28" s="89"/>
      <c r="H28" s="49"/>
    </row>
    <row r="29" spans="1:12">
      <c r="A29" s="77"/>
      <c r="B29" s="77"/>
      <c r="C29" s="77"/>
      <c r="D29" s="77"/>
      <c r="E29" s="77"/>
      <c r="H29" s="49"/>
    </row>
    <row r="30" spans="1:12">
      <c r="A30" s="77"/>
      <c r="B30" s="77"/>
      <c r="C30" s="77"/>
      <c r="D30" s="77"/>
      <c r="E30" s="77"/>
      <c r="H30" s="49"/>
    </row>
    <row r="31" spans="1:12" ht="18.75">
      <c r="A31" s="138" t="s">
        <v>19</v>
      </c>
      <c r="B31" s="139"/>
      <c r="C31" s="77"/>
      <c r="D31" s="139"/>
      <c r="E31" s="139"/>
      <c r="H31" s="49"/>
    </row>
    <row r="32" spans="1:12" ht="21">
      <c r="A32" s="75" t="s">
        <v>0</v>
      </c>
      <c r="B32" s="64" t="s">
        <v>1</v>
      </c>
      <c r="C32" s="64" t="s">
        <v>28</v>
      </c>
      <c r="D32" s="133" t="s">
        <v>17</v>
      </c>
      <c r="E32" s="89" t="s">
        <v>18</v>
      </c>
      <c r="H32" s="49"/>
    </row>
    <row r="33" spans="1:8" ht="21">
      <c r="A33" s="75">
        <v>1</v>
      </c>
      <c r="B33" s="69"/>
      <c r="C33" s="64"/>
      <c r="D33" s="133"/>
      <c r="E33" s="89"/>
      <c r="F33" s="109"/>
      <c r="H33" s="109">
        <v>28</v>
      </c>
    </row>
    <row r="34" spans="1:8" ht="21">
      <c r="A34" s="75">
        <v>2</v>
      </c>
      <c r="B34" s="64"/>
      <c r="C34" s="64"/>
      <c r="D34" s="133"/>
      <c r="E34" s="89"/>
      <c r="F34" s="109"/>
      <c r="H34" s="109">
        <v>25</v>
      </c>
    </row>
    <row r="35" spans="1:8" ht="21">
      <c r="A35" s="75">
        <v>3</v>
      </c>
      <c r="B35" s="64"/>
      <c r="C35" s="64"/>
      <c r="D35" s="133"/>
      <c r="E35" s="89"/>
      <c r="F35" s="109"/>
      <c r="H35" s="109">
        <v>21</v>
      </c>
    </row>
    <row r="36" spans="1:8" ht="21">
      <c r="A36" s="75">
        <v>4</v>
      </c>
      <c r="B36" s="64"/>
      <c r="C36" s="64"/>
      <c r="D36" s="133"/>
      <c r="E36" s="89"/>
      <c r="F36" s="109"/>
      <c r="H36" s="109">
        <v>18</v>
      </c>
    </row>
    <row r="37" spans="1:8" ht="21">
      <c r="A37" s="75"/>
      <c r="B37" s="69"/>
      <c r="C37" s="64"/>
      <c r="D37" s="133"/>
      <c r="E37" s="89"/>
      <c r="F37" s="109"/>
      <c r="H37" s="109">
        <v>16</v>
      </c>
    </row>
    <row r="38" spans="1:8" ht="21">
      <c r="A38" s="75"/>
      <c r="B38" s="69"/>
      <c r="C38" s="64"/>
      <c r="D38" s="133"/>
      <c r="E38" s="89"/>
      <c r="F38" s="109"/>
      <c r="H38" s="109">
        <v>15</v>
      </c>
    </row>
    <row r="39" spans="1:8" ht="18.75">
      <c r="A39" s="138" t="s">
        <v>50</v>
      </c>
      <c r="B39" s="139"/>
      <c r="C39" s="77"/>
      <c r="D39" s="139"/>
      <c r="E39" s="139"/>
    </row>
    <row r="40" spans="1:8" ht="21">
      <c r="A40" s="75" t="s">
        <v>0</v>
      </c>
      <c r="B40" s="64" t="s">
        <v>1</v>
      </c>
      <c r="C40" s="64" t="s">
        <v>28</v>
      </c>
      <c r="D40" s="133" t="s">
        <v>17</v>
      </c>
      <c r="E40" s="89" t="s">
        <v>18</v>
      </c>
    </row>
    <row r="41" spans="1:8" ht="21">
      <c r="A41" s="75">
        <v>1</v>
      </c>
      <c r="B41" s="69"/>
      <c r="C41" s="64"/>
      <c r="D41" s="133"/>
      <c r="E41" s="89"/>
    </row>
    <row r="42" spans="1:8" ht="21">
      <c r="A42" s="75">
        <v>2</v>
      </c>
      <c r="B42" s="64"/>
      <c r="C42" s="64"/>
      <c r="D42" s="133"/>
      <c r="E42" s="89"/>
    </row>
    <row r="43" spans="1:8" ht="21">
      <c r="A43" s="75">
        <v>3</v>
      </c>
      <c r="B43" s="64"/>
      <c r="C43" s="64"/>
      <c r="D43" s="133"/>
      <c r="E43" s="89"/>
    </row>
    <row r="44" spans="1:8" ht="21">
      <c r="A44" s="75">
        <v>4</v>
      </c>
      <c r="B44" s="64"/>
      <c r="C44" s="64"/>
      <c r="D44" s="133"/>
      <c r="E44" s="89"/>
    </row>
  </sheetData>
  <sortState ref="B4:E14">
    <sortCondition descending="1" ref="E4:E14"/>
    <sortCondition ref="D4:D14"/>
  </sortState>
  <mergeCells count="1">
    <mergeCell ref="A1:F1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56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activeCell="C8" sqref="C8"/>
    </sheetView>
  </sheetViews>
  <sheetFormatPr baseColWidth="10" defaultColWidth="11.42578125" defaultRowHeight="12.75"/>
  <cols>
    <col min="1" max="1" width="3.7109375" customWidth="1"/>
    <col min="2" max="2" width="30.28515625" customWidth="1"/>
    <col min="3" max="3" width="10.42578125" customWidth="1"/>
    <col min="4" max="4" width="15.85546875" bestFit="1" customWidth="1"/>
    <col min="5" max="5" width="13.42578125" bestFit="1" customWidth="1"/>
    <col min="6" max="6" width="10.7109375" bestFit="1" customWidth="1"/>
    <col min="7" max="7" width="13.42578125" bestFit="1" customWidth="1"/>
  </cols>
  <sheetData>
    <row r="1" spans="1:16" ht="25.5">
      <c r="A1" s="169" t="s">
        <v>22</v>
      </c>
      <c r="B1" s="170"/>
      <c r="C1" s="170"/>
      <c r="D1" s="170"/>
      <c r="E1" s="170"/>
      <c r="F1" s="170"/>
    </row>
    <row r="2" spans="1:16" ht="18.75">
      <c r="A2" s="168"/>
      <c r="B2" s="171"/>
      <c r="C2" s="171"/>
      <c r="D2" s="171"/>
      <c r="E2" s="171"/>
      <c r="F2" s="171"/>
    </row>
    <row r="3" spans="1:16" s="16" customFormat="1" ht="26.25" customHeight="1">
      <c r="A3" s="15" t="s">
        <v>6</v>
      </c>
      <c r="B3" s="15"/>
      <c r="C3" s="15"/>
      <c r="D3" s="15"/>
      <c r="E3" s="62"/>
      <c r="F3" s="62"/>
    </row>
    <row r="4" spans="1:16" s="16" customFormat="1" ht="26.25" customHeight="1">
      <c r="A4" s="15" t="s">
        <v>15</v>
      </c>
      <c r="D4" s="39" t="s">
        <v>16</v>
      </c>
      <c r="E4" s="39"/>
    </row>
    <row r="5" spans="1:16" ht="15.75" thickBot="1">
      <c r="A5" s="33" t="s">
        <v>0</v>
      </c>
      <c r="B5" s="96" t="s">
        <v>1</v>
      </c>
      <c r="C5" s="96" t="s">
        <v>28</v>
      </c>
      <c r="D5" s="104" t="s">
        <v>27</v>
      </c>
      <c r="E5" s="96" t="s">
        <v>20</v>
      </c>
    </row>
    <row r="6" spans="1:16" ht="18.75" customHeight="1">
      <c r="A6" s="47">
        <v>1</v>
      </c>
      <c r="B6" s="149" t="s">
        <v>58</v>
      </c>
      <c r="C6" s="116"/>
      <c r="D6" s="110">
        <v>32.44</v>
      </c>
      <c r="E6" s="140">
        <v>33.450000000000003</v>
      </c>
      <c r="F6" s="89">
        <v>15</v>
      </c>
    </row>
    <row r="7" spans="1:16" ht="18.75" customHeight="1">
      <c r="A7" s="46">
        <v>2</v>
      </c>
      <c r="B7" s="72" t="s">
        <v>52</v>
      </c>
      <c r="C7" s="98"/>
      <c r="D7" s="70">
        <v>32.770000000000003</v>
      </c>
      <c r="E7" s="141">
        <v>33.03</v>
      </c>
      <c r="F7" s="89">
        <v>12</v>
      </c>
    </row>
    <row r="8" spans="1:16" ht="18.75" customHeight="1">
      <c r="A8" s="46">
        <v>3</v>
      </c>
      <c r="B8" s="99" t="s">
        <v>61</v>
      </c>
      <c r="C8" s="98" t="s">
        <v>34</v>
      </c>
      <c r="D8" s="70">
        <v>29.01</v>
      </c>
      <c r="E8" s="141">
        <v>29.4</v>
      </c>
      <c r="F8" s="89">
        <v>10</v>
      </c>
    </row>
    <row r="9" spans="1:16" ht="18.75" customHeight="1">
      <c r="A9" s="46">
        <v>4</v>
      </c>
      <c r="B9" s="72" t="s">
        <v>55</v>
      </c>
      <c r="C9" s="98"/>
      <c r="D9" s="70">
        <v>27.91</v>
      </c>
      <c r="E9" s="141">
        <v>29.26</v>
      </c>
      <c r="F9" s="89">
        <v>8</v>
      </c>
    </row>
    <row r="10" spans="1:16" ht="18.75" customHeight="1">
      <c r="A10" s="46">
        <v>5</v>
      </c>
      <c r="B10" s="72" t="s">
        <v>60</v>
      </c>
      <c r="C10" s="72"/>
      <c r="D10" s="70">
        <v>26.91</v>
      </c>
      <c r="E10" s="141">
        <v>27.07</v>
      </c>
      <c r="F10" s="89">
        <v>7</v>
      </c>
    </row>
    <row r="11" spans="1:16" ht="18.75" customHeight="1">
      <c r="A11" s="46">
        <v>6</v>
      </c>
      <c r="B11" s="72" t="s">
        <v>57</v>
      </c>
      <c r="C11" s="98"/>
      <c r="D11" s="70">
        <v>25.84</v>
      </c>
      <c r="E11" s="141">
        <v>25.97</v>
      </c>
      <c r="F11" s="89">
        <v>6</v>
      </c>
    </row>
    <row r="12" spans="1:16" ht="18.75" customHeight="1">
      <c r="A12" s="46">
        <v>7</v>
      </c>
      <c r="B12" s="72" t="s">
        <v>54</v>
      </c>
      <c r="C12" s="98"/>
      <c r="D12" s="70">
        <v>25.9</v>
      </c>
      <c r="E12" s="141">
        <v>25.95</v>
      </c>
      <c r="F12" s="89">
        <v>5</v>
      </c>
      <c r="I12" s="167"/>
      <c r="J12" s="167"/>
      <c r="K12" s="168"/>
      <c r="L12" s="168"/>
      <c r="M12" s="16"/>
      <c r="N12" s="16"/>
      <c r="O12" s="16"/>
      <c r="P12" s="16"/>
    </row>
    <row r="13" spans="1:16" ht="18.75" customHeight="1">
      <c r="A13" s="46">
        <v>8</v>
      </c>
      <c r="B13" s="99" t="s">
        <v>64</v>
      </c>
      <c r="C13" s="72"/>
      <c r="D13" s="70">
        <v>23.76</v>
      </c>
      <c r="E13" s="141">
        <v>25.75</v>
      </c>
      <c r="F13" s="89">
        <v>4</v>
      </c>
    </row>
    <row r="14" spans="1:16" ht="18.75" customHeight="1">
      <c r="A14" s="46">
        <v>9</v>
      </c>
      <c r="B14" s="72" t="s">
        <v>56</v>
      </c>
      <c r="C14" s="98"/>
      <c r="D14" s="70">
        <v>23.17</v>
      </c>
      <c r="E14" s="141">
        <v>25.71</v>
      </c>
      <c r="F14" s="89">
        <v>3</v>
      </c>
    </row>
    <row r="15" spans="1:16" ht="18.75" customHeight="1">
      <c r="A15" s="46">
        <v>10</v>
      </c>
      <c r="B15" s="99" t="s">
        <v>59</v>
      </c>
      <c r="C15" s="98"/>
      <c r="D15" s="70">
        <v>22.79</v>
      </c>
      <c r="E15" s="141">
        <v>24</v>
      </c>
      <c r="F15" s="89">
        <v>2</v>
      </c>
    </row>
    <row r="16" spans="1:16" ht="18.75" customHeight="1" thickBot="1">
      <c r="A16" s="63">
        <v>11</v>
      </c>
      <c r="B16" s="156" t="s">
        <v>53</v>
      </c>
      <c r="C16" s="156"/>
      <c r="D16" s="111">
        <v>22.26</v>
      </c>
      <c r="E16" s="142">
        <v>22.53</v>
      </c>
      <c r="F16" s="89">
        <v>1</v>
      </c>
    </row>
    <row r="17" spans="1:8" ht="18.75" customHeight="1">
      <c r="A17" s="17">
        <v>12</v>
      </c>
      <c r="B17" s="69"/>
      <c r="C17" s="69"/>
      <c r="D17" s="70"/>
      <c r="E17" s="71"/>
      <c r="F17" s="113"/>
      <c r="G17" s="113"/>
      <c r="H17" s="89"/>
    </row>
    <row r="18" spans="1:8" ht="18.75" customHeight="1">
      <c r="A18" s="17">
        <v>13</v>
      </c>
      <c r="B18" s="69"/>
      <c r="C18" s="69"/>
      <c r="D18" s="70"/>
      <c r="E18" s="71"/>
      <c r="F18" s="56"/>
      <c r="G18" s="55"/>
      <c r="H18" s="89"/>
    </row>
    <row r="19" spans="1:8" ht="18.75" customHeight="1">
      <c r="A19" s="17">
        <v>14</v>
      </c>
      <c r="B19" s="64"/>
      <c r="C19" s="64"/>
      <c r="D19" s="70"/>
      <c r="E19" s="71"/>
      <c r="F19" s="35"/>
      <c r="G19" s="34"/>
      <c r="H19" s="89"/>
    </row>
    <row r="20" spans="1:8" ht="18.75" customHeight="1">
      <c r="A20" s="17">
        <v>15</v>
      </c>
      <c r="B20" s="72"/>
      <c r="C20" s="72"/>
      <c r="D20" s="70"/>
      <c r="E20" s="71"/>
      <c r="F20" s="35"/>
      <c r="G20" s="34"/>
      <c r="H20" s="89"/>
    </row>
    <row r="21" spans="1:8" ht="18.75" customHeight="1">
      <c r="A21" s="17">
        <v>16</v>
      </c>
      <c r="B21" s="69"/>
      <c r="C21" s="69"/>
      <c r="D21" s="70"/>
      <c r="E21" s="71"/>
      <c r="F21" s="114"/>
      <c r="G21" s="113"/>
      <c r="H21" s="89"/>
    </row>
    <row r="22" spans="1:8" ht="18.75" customHeight="1">
      <c r="A22" s="17">
        <v>17</v>
      </c>
      <c r="B22" s="69"/>
      <c r="C22" s="72"/>
      <c r="D22" s="70"/>
      <c r="E22" s="71"/>
      <c r="F22" s="56"/>
      <c r="G22" s="55"/>
      <c r="H22" s="89"/>
    </row>
    <row r="23" spans="1:8" ht="18.75" customHeight="1">
      <c r="A23" s="17">
        <v>18</v>
      </c>
      <c r="B23" s="72"/>
      <c r="C23" s="72"/>
      <c r="D23" s="70"/>
      <c r="E23" s="71"/>
      <c r="F23" s="114"/>
      <c r="G23" s="113"/>
      <c r="H23" s="89"/>
    </row>
    <row r="24" spans="1:8" ht="18.75" customHeight="1">
      <c r="A24" s="17">
        <v>19</v>
      </c>
      <c r="B24" s="69"/>
      <c r="C24" s="69"/>
      <c r="D24" s="70"/>
      <c r="E24" s="71"/>
      <c r="F24" s="114"/>
      <c r="G24" s="113"/>
      <c r="H24" s="89"/>
    </row>
    <row r="25" spans="1:8" ht="18.75" customHeight="1">
      <c r="A25" s="17">
        <v>20</v>
      </c>
      <c r="B25" s="72"/>
      <c r="C25" s="69"/>
      <c r="D25" s="70"/>
      <c r="E25" s="71"/>
      <c r="F25" s="35"/>
      <c r="G25" s="34"/>
      <c r="H25" s="89"/>
    </row>
    <row r="26" spans="1:8" ht="18.75" customHeight="1">
      <c r="A26" s="17">
        <v>21</v>
      </c>
      <c r="B26" s="69"/>
      <c r="C26" s="72"/>
      <c r="D26" s="70"/>
      <c r="E26" s="71"/>
      <c r="F26" s="56"/>
      <c r="G26" s="55"/>
      <c r="H26" s="89"/>
    </row>
    <row r="27" spans="1:8" ht="18.75" customHeight="1">
      <c r="A27" s="17">
        <v>22</v>
      </c>
      <c r="B27" s="72"/>
      <c r="C27" s="69"/>
      <c r="D27" s="70"/>
      <c r="E27" s="71"/>
      <c r="F27" s="56"/>
      <c r="G27" s="34"/>
      <c r="H27" s="89"/>
    </row>
    <row r="28" spans="1:8" ht="18.75" customHeight="1">
      <c r="A28" s="17">
        <v>23</v>
      </c>
      <c r="B28" s="69"/>
      <c r="C28" s="64"/>
      <c r="D28" s="70"/>
      <c r="E28" s="71"/>
      <c r="F28" s="35"/>
      <c r="G28" s="34"/>
      <c r="H28" s="89"/>
    </row>
    <row r="29" spans="1:8" s="49" customFormat="1" ht="18.75" customHeight="1">
      <c r="A29" s="17"/>
      <c r="B29" s="64"/>
      <c r="C29" s="64"/>
      <c r="D29" s="65"/>
      <c r="E29" s="66"/>
      <c r="F29" s="56"/>
      <c r="G29" s="55"/>
    </row>
    <row r="30" spans="1:8" ht="24" customHeight="1">
      <c r="A30" s="15" t="s">
        <v>19</v>
      </c>
      <c r="B30" s="44"/>
      <c r="C30" s="45"/>
      <c r="D30" s="45"/>
      <c r="E30" s="58"/>
      <c r="F30" s="58"/>
    </row>
    <row r="31" spans="1:8" ht="15">
      <c r="A31" s="32" t="s">
        <v>0</v>
      </c>
      <c r="B31" s="105" t="s">
        <v>1</v>
      </c>
      <c r="C31" s="105" t="s">
        <v>28</v>
      </c>
      <c r="D31" s="106" t="s">
        <v>27</v>
      </c>
      <c r="E31" s="107" t="s">
        <v>20</v>
      </c>
      <c r="F31" s="107"/>
    </row>
    <row r="32" spans="1:8" ht="21">
      <c r="A32" s="17">
        <v>1</v>
      </c>
      <c r="B32" s="67"/>
      <c r="C32" s="67"/>
      <c r="D32" s="73"/>
      <c r="E32" s="74"/>
      <c r="H32" s="109"/>
    </row>
    <row r="33" spans="1:8" ht="21">
      <c r="A33" s="17">
        <v>2</v>
      </c>
      <c r="B33" s="67"/>
      <c r="C33" s="67"/>
      <c r="D33" s="73"/>
      <c r="E33" s="74"/>
      <c r="H33" s="109"/>
    </row>
    <row r="34" spans="1:8" ht="21">
      <c r="A34" s="17">
        <v>3</v>
      </c>
      <c r="B34" s="68"/>
      <c r="C34" s="68"/>
      <c r="D34" s="73"/>
      <c r="E34" s="74"/>
      <c r="H34" s="109"/>
    </row>
    <row r="35" spans="1:8" ht="21">
      <c r="A35" s="17">
        <v>4</v>
      </c>
      <c r="B35" s="67"/>
      <c r="C35" s="64"/>
      <c r="D35" s="73"/>
      <c r="E35" s="74"/>
      <c r="H35" s="109"/>
    </row>
    <row r="36" spans="1:8" ht="21">
      <c r="A36" s="17">
        <v>5</v>
      </c>
      <c r="B36" s="68"/>
      <c r="C36" s="68"/>
      <c r="D36" s="73"/>
      <c r="E36" s="74"/>
      <c r="H36" s="109"/>
    </row>
    <row r="37" spans="1:8" ht="21">
      <c r="A37" s="17">
        <v>6</v>
      </c>
      <c r="B37" s="68"/>
      <c r="C37" s="68"/>
      <c r="D37" s="73"/>
      <c r="E37" s="74"/>
      <c r="H37" s="109"/>
    </row>
    <row r="40" spans="1:8" ht="19.5">
      <c r="A40" s="15" t="s">
        <v>50</v>
      </c>
      <c r="B40" s="44"/>
      <c r="C40" s="45"/>
      <c r="D40" s="45"/>
      <c r="E40" s="127"/>
    </row>
    <row r="41" spans="1:8" ht="15">
      <c r="A41" s="32" t="s">
        <v>0</v>
      </c>
      <c r="B41" s="105" t="s">
        <v>1</v>
      </c>
      <c r="C41" s="105" t="s">
        <v>28</v>
      </c>
      <c r="D41" s="106" t="s">
        <v>27</v>
      </c>
      <c r="E41" s="107" t="s">
        <v>20</v>
      </c>
    </row>
    <row r="42" spans="1:8" ht="21">
      <c r="A42" s="17">
        <v>1</v>
      </c>
      <c r="B42" s="67"/>
      <c r="C42" s="67"/>
      <c r="D42" s="73"/>
      <c r="E42" s="74"/>
    </row>
    <row r="43" spans="1:8" ht="21">
      <c r="A43" s="17">
        <v>2</v>
      </c>
      <c r="B43" s="67"/>
      <c r="C43" s="67"/>
      <c r="D43" s="73"/>
      <c r="E43" s="74"/>
    </row>
    <row r="44" spans="1:8" ht="21">
      <c r="A44" s="17">
        <v>3</v>
      </c>
      <c r="B44" s="68"/>
      <c r="C44" s="68"/>
      <c r="D44" s="73"/>
      <c r="E44" s="74"/>
    </row>
    <row r="45" spans="1:8" ht="21">
      <c r="A45" s="17">
        <v>4</v>
      </c>
      <c r="B45" s="67"/>
      <c r="C45" s="64"/>
      <c r="D45" s="73"/>
      <c r="E45" s="74"/>
    </row>
    <row r="46" spans="1:8" ht="21">
      <c r="A46" s="17">
        <v>5</v>
      </c>
      <c r="B46" s="68"/>
      <c r="C46" s="68"/>
      <c r="D46" s="73"/>
      <c r="E46" s="74"/>
    </row>
    <row r="47" spans="1:8" ht="21">
      <c r="A47" s="17">
        <v>6</v>
      </c>
      <c r="B47" s="68"/>
      <c r="C47" s="68"/>
      <c r="D47" s="73"/>
      <c r="E47" s="74"/>
    </row>
  </sheetData>
  <sortState ref="B6:H16">
    <sortCondition descending="1" ref="F6:F16"/>
  </sortState>
  <mergeCells count="4">
    <mergeCell ref="I12:J12"/>
    <mergeCell ref="K12:L12"/>
    <mergeCell ref="A1:F1"/>
    <mergeCell ref="A2:F2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48" orientation="portrait" horizontalDpi="4294967294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70" zoomScaleNormal="70" workbookViewId="0">
      <selection activeCell="C8" sqref="C8"/>
    </sheetView>
  </sheetViews>
  <sheetFormatPr baseColWidth="10" defaultColWidth="11.42578125" defaultRowHeight="12.75"/>
  <cols>
    <col min="1" max="1" width="3.7109375" customWidth="1"/>
    <col min="2" max="2" width="32.42578125" customWidth="1"/>
    <col min="3" max="3" width="16.28515625" customWidth="1"/>
    <col min="4" max="4" width="15.85546875" customWidth="1"/>
    <col min="5" max="5" width="16.28515625" customWidth="1"/>
    <col min="6" max="6" width="16.7109375" customWidth="1"/>
  </cols>
  <sheetData>
    <row r="1" spans="1:14" ht="25.5">
      <c r="A1" s="169" t="s">
        <v>23</v>
      </c>
      <c r="B1" s="170"/>
      <c r="C1" s="170"/>
      <c r="D1" s="170"/>
      <c r="E1" s="170"/>
      <c r="F1" s="170"/>
    </row>
    <row r="2" spans="1:14" ht="18.75">
      <c r="A2" s="168"/>
      <c r="B2" s="171"/>
      <c r="C2" s="171"/>
      <c r="D2" s="171"/>
      <c r="E2" s="171"/>
      <c r="F2" s="171"/>
    </row>
    <row r="3" spans="1:14" s="16" customFormat="1" ht="26.25" customHeight="1">
      <c r="A3" s="15" t="s">
        <v>47</v>
      </c>
      <c r="B3" s="15"/>
      <c r="C3" s="15"/>
      <c r="D3" s="15"/>
      <c r="E3" s="62"/>
      <c r="F3" s="62"/>
      <c r="G3" s="80"/>
    </row>
    <row r="4" spans="1:14" s="16" customFormat="1" ht="26.25" customHeight="1" thickBot="1">
      <c r="A4" s="15" t="s">
        <v>15</v>
      </c>
      <c r="B4" s="80"/>
      <c r="C4" s="80"/>
      <c r="D4" s="39" t="s">
        <v>16</v>
      </c>
      <c r="E4" s="39"/>
    </row>
    <row r="5" spans="1:14" ht="15">
      <c r="A5" s="148" t="s">
        <v>0</v>
      </c>
      <c r="B5" s="153" t="s">
        <v>1</v>
      </c>
      <c r="C5" s="153" t="s">
        <v>28</v>
      </c>
      <c r="D5" s="154" t="s">
        <v>21</v>
      </c>
      <c r="E5" s="155" t="s">
        <v>20</v>
      </c>
    </row>
    <row r="6" spans="1:14" ht="18.75" customHeight="1">
      <c r="A6" s="46">
        <v>1</v>
      </c>
      <c r="B6" s="72" t="s">
        <v>52</v>
      </c>
      <c r="C6" s="115"/>
      <c r="D6" s="70">
        <v>36.700000000000003</v>
      </c>
      <c r="E6" s="102">
        <v>37.299999999999997</v>
      </c>
      <c r="F6" s="89">
        <v>15</v>
      </c>
      <c r="G6" s="89"/>
    </row>
    <row r="7" spans="1:14" ht="18.75" customHeight="1">
      <c r="A7" s="46">
        <v>2</v>
      </c>
      <c r="B7" s="99" t="s">
        <v>61</v>
      </c>
      <c r="C7" s="115" t="s">
        <v>34</v>
      </c>
      <c r="D7" s="70">
        <v>34.9</v>
      </c>
      <c r="E7" s="102">
        <v>35.78</v>
      </c>
      <c r="F7" s="89">
        <v>12</v>
      </c>
      <c r="G7" s="89"/>
    </row>
    <row r="8" spans="1:14" ht="18.75" customHeight="1">
      <c r="A8" s="46">
        <v>3</v>
      </c>
      <c r="B8" s="72" t="s">
        <v>58</v>
      </c>
      <c r="C8" s="115"/>
      <c r="D8" s="70">
        <v>33.590000000000003</v>
      </c>
      <c r="E8" s="102">
        <v>33.840000000000003</v>
      </c>
      <c r="F8" s="89">
        <v>10</v>
      </c>
      <c r="G8" s="89"/>
      <c r="H8" s="167"/>
      <c r="I8" s="167"/>
      <c r="J8" s="168"/>
      <c r="K8" s="168"/>
      <c r="L8" s="16"/>
      <c r="M8" s="16"/>
      <c r="N8" s="16"/>
    </row>
    <row r="9" spans="1:14" ht="18.75" customHeight="1">
      <c r="A9" s="46">
        <v>4</v>
      </c>
      <c r="B9" s="72" t="s">
        <v>55</v>
      </c>
      <c r="C9" s="115"/>
      <c r="D9" s="70">
        <v>30.28</v>
      </c>
      <c r="E9" s="102">
        <v>32.04</v>
      </c>
      <c r="F9" s="89">
        <v>8</v>
      </c>
      <c r="G9" s="89"/>
    </row>
    <row r="10" spans="1:14" ht="18.75" customHeight="1">
      <c r="A10" s="46">
        <v>5</v>
      </c>
      <c r="B10" s="99" t="s">
        <v>64</v>
      </c>
      <c r="C10" s="79"/>
      <c r="D10" s="70">
        <v>30.05</v>
      </c>
      <c r="E10" s="102">
        <v>30.56</v>
      </c>
      <c r="F10" s="89">
        <v>7</v>
      </c>
      <c r="G10" s="89"/>
    </row>
    <row r="11" spans="1:14" ht="18.75" customHeight="1">
      <c r="A11" s="46">
        <v>6</v>
      </c>
      <c r="B11" s="72" t="s">
        <v>54</v>
      </c>
      <c r="C11" s="79"/>
      <c r="D11" s="70">
        <v>27.85</v>
      </c>
      <c r="E11" s="102">
        <v>29.8</v>
      </c>
      <c r="F11" s="89">
        <v>6</v>
      </c>
      <c r="G11" s="89"/>
    </row>
    <row r="12" spans="1:14" ht="18.75" customHeight="1">
      <c r="A12" s="46">
        <v>7</v>
      </c>
      <c r="B12" s="72" t="s">
        <v>53</v>
      </c>
      <c r="C12" s="115"/>
      <c r="D12" s="70">
        <v>27.32</v>
      </c>
      <c r="E12" s="102">
        <v>27.97</v>
      </c>
      <c r="F12" s="89">
        <v>5</v>
      </c>
      <c r="G12" s="89"/>
    </row>
    <row r="13" spans="1:14" ht="18.75" customHeight="1">
      <c r="A13" s="46">
        <v>8</v>
      </c>
      <c r="B13" s="72" t="s">
        <v>56</v>
      </c>
      <c r="C13" s="115"/>
      <c r="D13" s="70">
        <v>24.77</v>
      </c>
      <c r="E13" s="102">
        <v>24.83</v>
      </c>
      <c r="F13" s="89">
        <v>4</v>
      </c>
      <c r="G13" s="89"/>
    </row>
    <row r="14" spans="1:14" ht="18.75" customHeight="1">
      <c r="A14" s="46">
        <v>9</v>
      </c>
      <c r="B14" s="99" t="s">
        <v>59</v>
      </c>
      <c r="C14" s="115"/>
      <c r="D14" s="70">
        <v>23.75</v>
      </c>
      <c r="E14" s="102">
        <v>24.19</v>
      </c>
      <c r="F14" s="89">
        <v>3</v>
      </c>
      <c r="G14" s="89"/>
    </row>
    <row r="15" spans="1:14" ht="18.75" customHeight="1">
      <c r="A15" s="46">
        <v>10</v>
      </c>
      <c r="B15" s="72" t="s">
        <v>60</v>
      </c>
      <c r="C15" s="152"/>
      <c r="D15" s="70">
        <v>23.17</v>
      </c>
      <c r="E15" s="102">
        <v>23.93</v>
      </c>
      <c r="F15" s="89">
        <v>2</v>
      </c>
      <c r="G15" s="89"/>
    </row>
    <row r="16" spans="1:14" ht="18.75" customHeight="1" thickBot="1">
      <c r="A16" s="63">
        <v>11</v>
      </c>
      <c r="B16" s="156" t="s">
        <v>57</v>
      </c>
      <c r="C16" s="147"/>
      <c r="D16" s="111">
        <v>22.54</v>
      </c>
      <c r="E16" s="103">
        <v>22.6</v>
      </c>
      <c r="F16" s="89">
        <v>1</v>
      </c>
      <c r="G16" s="89"/>
    </row>
    <row r="17" spans="1:9" ht="18.75" customHeight="1">
      <c r="A17" s="17">
        <v>12</v>
      </c>
      <c r="B17" s="79"/>
      <c r="C17" s="78"/>
      <c r="D17" s="70"/>
      <c r="E17" s="83"/>
      <c r="F17" s="101"/>
      <c r="G17" s="101"/>
      <c r="I17" s="89"/>
    </row>
    <row r="18" spans="1:9" ht="18.75" customHeight="1">
      <c r="A18" s="17">
        <v>13</v>
      </c>
      <c r="B18" s="79"/>
      <c r="C18" s="79"/>
      <c r="D18" s="70"/>
      <c r="E18" s="83"/>
      <c r="F18" s="126"/>
      <c r="G18" s="126"/>
      <c r="I18" s="89"/>
    </row>
    <row r="19" spans="1:9" ht="18.75" customHeight="1">
      <c r="A19" s="17">
        <v>14</v>
      </c>
      <c r="B19" s="78"/>
      <c r="C19" s="82"/>
      <c r="D19" s="70"/>
      <c r="E19" s="83"/>
      <c r="F19" s="101"/>
      <c r="G19" s="101"/>
      <c r="I19" s="89"/>
    </row>
    <row r="20" spans="1:9" ht="18.75" customHeight="1">
      <c r="A20" s="17">
        <v>15</v>
      </c>
      <c r="B20" s="78"/>
      <c r="C20" s="79"/>
      <c r="D20" s="70"/>
      <c r="E20" s="83"/>
      <c r="F20" s="101"/>
      <c r="G20" s="101"/>
      <c r="I20" s="89"/>
    </row>
    <row r="21" spans="1:9" ht="18.75" customHeight="1">
      <c r="A21" s="17">
        <v>16</v>
      </c>
      <c r="B21" s="78"/>
      <c r="C21" s="82"/>
      <c r="D21" s="70"/>
      <c r="E21" s="83"/>
      <c r="F21" s="101"/>
      <c r="G21" s="101"/>
      <c r="I21" s="89"/>
    </row>
    <row r="22" spans="1:9" ht="18.75" customHeight="1">
      <c r="A22" s="15" t="s">
        <v>19</v>
      </c>
      <c r="B22" s="80"/>
      <c r="C22" s="81"/>
      <c r="D22" s="81"/>
      <c r="E22" s="62"/>
      <c r="F22" s="62"/>
      <c r="G22" s="49"/>
    </row>
    <row r="23" spans="1:9" ht="18.75" customHeight="1">
      <c r="A23" s="38" t="s">
        <v>0</v>
      </c>
      <c r="B23" s="31" t="s">
        <v>1</v>
      </c>
      <c r="C23" s="31" t="s">
        <v>28</v>
      </c>
      <c r="D23" s="38" t="s">
        <v>21</v>
      </c>
      <c r="E23" s="31" t="s">
        <v>20</v>
      </c>
      <c r="F23" s="18"/>
      <c r="G23" s="49"/>
    </row>
    <row r="24" spans="1:9" ht="18.75" customHeight="1">
      <c r="A24" s="17">
        <v>1</v>
      </c>
      <c r="B24" s="79"/>
      <c r="C24" s="79"/>
      <c r="D24" s="88"/>
      <c r="E24" s="89"/>
      <c r="F24" s="73"/>
      <c r="G24" s="49"/>
    </row>
    <row r="25" spans="1:9" ht="18.75" customHeight="1">
      <c r="A25" s="17">
        <v>2</v>
      </c>
      <c r="B25" s="79"/>
      <c r="C25" s="79"/>
      <c r="D25" s="88"/>
      <c r="E25" s="89"/>
      <c r="F25" s="73"/>
      <c r="G25" s="49"/>
    </row>
    <row r="26" spans="1:9" ht="18.75" customHeight="1">
      <c r="A26" s="17">
        <v>3</v>
      </c>
      <c r="B26" s="78"/>
      <c r="C26" s="82"/>
      <c r="D26" s="70"/>
      <c r="E26" s="83"/>
      <c r="F26" s="73"/>
      <c r="G26" s="49"/>
    </row>
    <row r="27" spans="1:9" ht="18.75" customHeight="1">
      <c r="A27" s="17">
        <v>4</v>
      </c>
      <c r="B27" s="79"/>
      <c r="C27" s="79"/>
      <c r="D27" s="88"/>
      <c r="E27" s="89"/>
      <c r="F27" s="73"/>
      <c r="G27" s="49"/>
    </row>
    <row r="28" spans="1:9" ht="18.75" customHeight="1">
      <c r="A28" s="17">
        <v>5</v>
      </c>
      <c r="B28" s="78"/>
      <c r="C28" s="82"/>
      <c r="D28" s="70"/>
      <c r="E28" s="83"/>
      <c r="F28" s="73"/>
      <c r="G28" s="49"/>
    </row>
    <row r="29" spans="1:9" ht="15">
      <c r="F29" s="73"/>
    </row>
    <row r="30" spans="1:9" ht="19.5">
      <c r="A30" s="15" t="s">
        <v>50</v>
      </c>
      <c r="B30" s="80"/>
      <c r="C30" s="81"/>
      <c r="D30" s="81"/>
      <c r="E30" s="62"/>
    </row>
    <row r="31" spans="1:9" ht="15">
      <c r="A31" s="38" t="s">
        <v>0</v>
      </c>
      <c r="B31" s="31" t="s">
        <v>1</v>
      </c>
      <c r="C31" s="31" t="s">
        <v>28</v>
      </c>
      <c r="D31" s="38" t="s">
        <v>21</v>
      </c>
      <c r="E31" s="31" t="s">
        <v>20</v>
      </c>
    </row>
    <row r="32" spans="1:9" ht="21">
      <c r="A32" s="17">
        <v>1</v>
      </c>
      <c r="B32" s="79"/>
      <c r="C32" s="79"/>
      <c r="D32" s="88"/>
      <c r="E32" s="89"/>
    </row>
    <row r="33" spans="1:5" ht="21">
      <c r="A33" s="17">
        <v>2</v>
      </c>
      <c r="B33" s="79"/>
      <c r="C33" s="79"/>
      <c r="D33" s="88"/>
      <c r="E33" s="89"/>
    </row>
    <row r="34" spans="1:5" ht="21">
      <c r="A34" s="17">
        <v>3</v>
      </c>
      <c r="B34" s="78"/>
      <c r="C34" s="82"/>
      <c r="D34" s="70"/>
      <c r="E34" s="83"/>
    </row>
    <row r="35" spans="1:5" ht="21">
      <c r="A35" s="17">
        <v>4</v>
      </c>
      <c r="B35" s="79"/>
      <c r="C35" s="79"/>
      <c r="D35" s="88"/>
      <c r="E35" s="89"/>
    </row>
    <row r="36" spans="1:5" ht="21">
      <c r="A36" s="17">
        <v>5</v>
      </c>
      <c r="B36" s="78"/>
      <c r="C36" s="82"/>
      <c r="D36" s="70"/>
      <c r="E36" s="83"/>
    </row>
  </sheetData>
  <sortState ref="B6:H16">
    <sortCondition descending="1" ref="F6:F16"/>
  </sortState>
  <mergeCells count="4">
    <mergeCell ref="H8:I8"/>
    <mergeCell ref="J8:K8"/>
    <mergeCell ref="A1:F1"/>
    <mergeCell ref="A2:F2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48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70" zoomScaleNormal="70" workbookViewId="0">
      <selection activeCell="C9" sqref="C9"/>
    </sheetView>
  </sheetViews>
  <sheetFormatPr baseColWidth="10" defaultColWidth="11.42578125" defaultRowHeight="12.75"/>
  <cols>
    <col min="1" max="1" width="3.7109375" customWidth="1"/>
    <col min="2" max="2" width="32.140625" customWidth="1"/>
    <col min="3" max="3" width="18.42578125" bestFit="1" customWidth="1"/>
    <col min="4" max="4" width="19.140625" customWidth="1"/>
    <col min="5" max="5" width="18.42578125" bestFit="1" customWidth="1"/>
    <col min="6" max="6" width="18.7109375" customWidth="1"/>
    <col min="7" max="7" width="17.85546875" customWidth="1"/>
  </cols>
  <sheetData>
    <row r="1" spans="1:13" s="16" customFormat="1" ht="26.25" customHeight="1">
      <c r="A1" s="169" t="s">
        <v>24</v>
      </c>
      <c r="B1" s="170"/>
      <c r="C1" s="170"/>
      <c r="D1" s="170"/>
      <c r="E1" s="170"/>
      <c r="F1" s="170"/>
      <c r="G1" s="49"/>
    </row>
    <row r="2" spans="1:13" s="16" customFormat="1" ht="26.25" customHeight="1">
      <c r="A2" s="168"/>
      <c r="B2" s="171"/>
      <c r="C2" s="171"/>
      <c r="D2" s="171"/>
      <c r="E2" s="171"/>
      <c r="F2" s="171"/>
      <c r="G2" s="49"/>
      <c r="J2" s="167"/>
      <c r="K2" s="167"/>
      <c r="L2" s="168"/>
      <c r="M2" s="168"/>
    </row>
    <row r="3" spans="1:13" ht="18.75">
      <c r="A3" s="15" t="s">
        <v>48</v>
      </c>
      <c r="B3" s="15"/>
      <c r="C3" s="15"/>
      <c r="D3" s="15"/>
      <c r="E3" s="62"/>
      <c r="F3" s="62"/>
      <c r="G3" s="80"/>
    </row>
    <row r="4" spans="1:13" ht="19.5">
      <c r="A4" s="15" t="s">
        <v>15</v>
      </c>
      <c r="B4" s="84"/>
      <c r="C4" s="80"/>
      <c r="D4" s="39" t="s">
        <v>16</v>
      </c>
      <c r="E4" s="39"/>
    </row>
    <row r="5" spans="1:13" ht="15.75" thickBot="1">
      <c r="A5" s="48" t="s">
        <v>0</v>
      </c>
      <c r="B5" s="54" t="s">
        <v>1</v>
      </c>
      <c r="C5" s="54" t="s">
        <v>28</v>
      </c>
      <c r="D5" s="48" t="s">
        <v>21</v>
      </c>
      <c r="E5" s="54" t="s">
        <v>20</v>
      </c>
    </row>
    <row r="6" spans="1:13" ht="21">
      <c r="A6" s="148">
        <v>1</v>
      </c>
      <c r="B6" s="149" t="s">
        <v>52</v>
      </c>
      <c r="C6" s="116"/>
      <c r="D6" s="117">
        <v>45.57</v>
      </c>
      <c r="E6" s="118">
        <v>47.15</v>
      </c>
    </row>
    <row r="7" spans="1:13" ht="21">
      <c r="A7" s="150">
        <v>2</v>
      </c>
      <c r="B7" s="72" t="s">
        <v>55</v>
      </c>
      <c r="C7" s="72"/>
      <c r="D7" s="91">
        <v>41.53</v>
      </c>
      <c r="E7" s="119">
        <v>45.31</v>
      </c>
    </row>
    <row r="8" spans="1:13" ht="21">
      <c r="A8" s="150">
        <v>3</v>
      </c>
      <c r="B8" s="99" t="s">
        <v>61</v>
      </c>
      <c r="C8" s="98" t="s">
        <v>34</v>
      </c>
      <c r="D8" s="91">
        <v>42.99</v>
      </c>
      <c r="E8" s="119">
        <v>43.18</v>
      </c>
    </row>
    <row r="9" spans="1:13" ht="21">
      <c r="A9" s="150">
        <v>4</v>
      </c>
      <c r="B9" s="72" t="s">
        <v>54</v>
      </c>
      <c r="C9" s="72"/>
      <c r="D9" s="91">
        <v>39.53</v>
      </c>
      <c r="E9" s="119">
        <v>39.99</v>
      </c>
    </row>
    <row r="10" spans="1:13" ht="21">
      <c r="A10" s="150">
        <v>5</v>
      </c>
      <c r="B10" s="99" t="s">
        <v>64</v>
      </c>
      <c r="C10" s="99"/>
      <c r="D10" s="91">
        <v>31.46</v>
      </c>
      <c r="E10" s="119">
        <v>37.92</v>
      </c>
    </row>
    <row r="11" spans="1:13" ht="21">
      <c r="A11" s="150">
        <v>6</v>
      </c>
      <c r="B11" s="72" t="s">
        <v>57</v>
      </c>
      <c r="C11" s="99"/>
      <c r="D11" s="91">
        <v>35.770000000000003</v>
      </c>
      <c r="E11" s="119">
        <v>37.130000000000003</v>
      </c>
    </row>
    <row r="12" spans="1:13" ht="21">
      <c r="A12" s="150">
        <v>7</v>
      </c>
      <c r="B12" s="72" t="s">
        <v>58</v>
      </c>
      <c r="C12" s="98"/>
      <c r="D12" s="91">
        <v>31.61</v>
      </c>
      <c r="E12" s="119">
        <v>36.130000000000003</v>
      </c>
    </row>
    <row r="13" spans="1:13" ht="21">
      <c r="A13" s="150">
        <v>8</v>
      </c>
      <c r="B13" s="72" t="s">
        <v>60</v>
      </c>
      <c r="C13" s="72"/>
      <c r="D13" s="91">
        <v>27.4</v>
      </c>
      <c r="E13" s="119">
        <v>33.08</v>
      </c>
    </row>
    <row r="14" spans="1:13" ht="21">
      <c r="A14" s="150">
        <v>9</v>
      </c>
      <c r="B14" s="72" t="s">
        <v>53</v>
      </c>
      <c r="C14" s="99"/>
      <c r="D14" s="91">
        <v>26.59</v>
      </c>
      <c r="E14" s="119">
        <v>29.86</v>
      </c>
    </row>
    <row r="15" spans="1:13" ht="21">
      <c r="A15" s="150">
        <v>10</v>
      </c>
      <c r="B15" s="72" t="s">
        <v>56</v>
      </c>
      <c r="C15" s="98"/>
      <c r="D15" s="91">
        <v>28.14</v>
      </c>
      <c r="E15" s="119">
        <v>28.61</v>
      </c>
    </row>
    <row r="16" spans="1:13" ht="21.75" thickBot="1">
      <c r="A16" s="151">
        <v>11</v>
      </c>
      <c r="B16" s="125" t="s">
        <v>59</v>
      </c>
      <c r="C16" s="146"/>
      <c r="D16" s="120">
        <v>23.67</v>
      </c>
      <c r="E16" s="121">
        <v>24.5</v>
      </c>
    </row>
    <row r="17" spans="1:8" ht="21">
      <c r="A17" s="48">
        <v>12</v>
      </c>
      <c r="B17" s="69"/>
      <c r="C17" s="72"/>
      <c r="D17" s="91"/>
      <c r="E17" s="112"/>
      <c r="F17" s="85"/>
      <c r="G17" s="57"/>
      <c r="H17" s="89"/>
    </row>
    <row r="18" spans="1:8" ht="21">
      <c r="A18" s="48">
        <v>13</v>
      </c>
      <c r="B18" s="99"/>
      <c r="C18" s="98"/>
      <c r="D18" s="91"/>
      <c r="E18" s="112"/>
      <c r="F18" s="25"/>
      <c r="G18" s="25"/>
      <c r="H18" s="89"/>
    </row>
    <row r="19" spans="1:8" ht="21">
      <c r="A19" s="48">
        <v>14</v>
      </c>
      <c r="B19" s="69"/>
      <c r="C19" s="64"/>
      <c r="D19" s="91"/>
      <c r="E19" s="112"/>
      <c r="F19" s="1"/>
      <c r="G19" s="1"/>
      <c r="H19" s="89"/>
    </row>
    <row r="20" spans="1:8" ht="21">
      <c r="A20" s="48">
        <v>15</v>
      </c>
      <c r="B20" s="69"/>
      <c r="C20" s="72"/>
      <c r="D20" s="91"/>
      <c r="E20" s="112"/>
      <c r="F20" s="1"/>
      <c r="G20" s="1"/>
      <c r="H20" s="89"/>
    </row>
    <row r="21" spans="1:8" ht="21">
      <c r="A21" s="48">
        <v>16</v>
      </c>
      <c r="B21" s="69"/>
      <c r="C21" s="64"/>
      <c r="D21" s="91"/>
      <c r="E21" s="112"/>
      <c r="F21" s="1"/>
      <c r="G21" s="1"/>
      <c r="H21" s="89"/>
    </row>
    <row r="22" spans="1:8" ht="18.75" customHeight="1">
      <c r="A22" s="48">
        <v>17</v>
      </c>
      <c r="B22" s="64"/>
      <c r="C22" s="64"/>
      <c r="D22" s="91"/>
      <c r="E22" s="112"/>
      <c r="F22" s="1"/>
      <c r="G22" s="1"/>
      <c r="H22" s="89"/>
    </row>
    <row r="23" spans="1:8" ht="18.75" customHeight="1">
      <c r="A23" s="48">
        <v>18</v>
      </c>
      <c r="B23" s="64"/>
      <c r="C23" s="64"/>
      <c r="D23" s="91"/>
      <c r="E23" s="112"/>
      <c r="F23" s="1"/>
      <c r="G23" s="1"/>
      <c r="H23" s="89"/>
    </row>
    <row r="24" spans="1:8" ht="24" customHeight="1">
      <c r="A24" s="48">
        <v>19</v>
      </c>
      <c r="B24" s="72"/>
      <c r="C24" s="72"/>
      <c r="D24" s="91"/>
      <c r="E24" s="112"/>
      <c r="F24" s="25"/>
      <c r="G24" s="25"/>
      <c r="H24" s="89"/>
    </row>
    <row r="25" spans="1:8" ht="24" customHeight="1">
      <c r="A25" s="48">
        <v>20</v>
      </c>
      <c r="B25" s="69"/>
      <c r="C25" s="64"/>
      <c r="D25" s="91"/>
      <c r="E25" s="112"/>
      <c r="F25" s="1"/>
      <c r="G25" s="1"/>
      <c r="H25" s="89"/>
    </row>
    <row r="26" spans="1:8" ht="21">
      <c r="A26" s="48">
        <v>21</v>
      </c>
      <c r="B26" s="72"/>
      <c r="C26" s="72"/>
      <c r="D26" s="91"/>
      <c r="E26" s="112"/>
      <c r="F26" s="1"/>
      <c r="G26" s="1"/>
      <c r="H26" s="89"/>
    </row>
    <row r="27" spans="1:8" s="1" customFormat="1" ht="21">
      <c r="A27" s="85"/>
      <c r="B27" s="69"/>
      <c r="C27" s="90"/>
      <c r="D27" s="91"/>
      <c r="E27" s="76"/>
    </row>
    <row r="28" spans="1:8" s="1" customFormat="1" ht="21">
      <c r="A28" s="85"/>
      <c r="B28" s="69"/>
      <c r="C28" s="90"/>
      <c r="D28" s="91"/>
      <c r="E28" s="76"/>
    </row>
    <row r="29" spans="1:8" ht="19.5">
      <c r="A29" s="15" t="s">
        <v>19</v>
      </c>
      <c r="B29" s="80"/>
      <c r="C29" s="81"/>
      <c r="D29" s="81"/>
      <c r="E29" s="62"/>
      <c r="F29" s="62"/>
      <c r="G29" s="49"/>
    </row>
    <row r="30" spans="1:8" ht="17.25">
      <c r="A30" s="38" t="s">
        <v>0</v>
      </c>
      <c r="B30" s="86" t="s">
        <v>1</v>
      </c>
      <c r="C30" s="86" t="s">
        <v>28</v>
      </c>
      <c r="D30" s="87" t="s">
        <v>21</v>
      </c>
      <c r="E30" s="86" t="s">
        <v>20</v>
      </c>
      <c r="F30" s="18"/>
      <c r="G30" s="49"/>
    </row>
    <row r="31" spans="1:8" ht="21">
      <c r="A31" s="17">
        <v>1</v>
      </c>
      <c r="B31" s="72"/>
      <c r="C31" s="72"/>
      <c r="D31" s="123"/>
      <c r="E31" s="124"/>
      <c r="F31" s="73"/>
      <c r="G31" s="49"/>
    </row>
    <row r="32" spans="1:8" ht="21">
      <c r="A32" s="17">
        <v>2</v>
      </c>
      <c r="B32" s="72"/>
      <c r="C32" s="72"/>
      <c r="D32" s="108"/>
      <c r="E32" s="108"/>
      <c r="F32" s="73"/>
      <c r="G32" s="49"/>
    </row>
    <row r="33" spans="1:7" ht="21">
      <c r="A33" s="17">
        <v>3</v>
      </c>
      <c r="B33" s="69"/>
      <c r="C33" s="64"/>
      <c r="D33" s="123"/>
      <c r="E33" s="124"/>
      <c r="F33" s="73"/>
      <c r="G33" s="49"/>
    </row>
    <row r="34" spans="1:7" ht="21">
      <c r="A34" s="17">
        <v>4</v>
      </c>
      <c r="B34" s="72"/>
      <c r="C34" s="69"/>
      <c r="D34" s="123"/>
      <c r="E34" s="124"/>
      <c r="F34" s="73"/>
      <c r="G34" s="49"/>
    </row>
    <row r="35" spans="1:7" ht="21">
      <c r="A35" s="17">
        <v>5</v>
      </c>
      <c r="B35" s="72"/>
      <c r="C35" s="72"/>
      <c r="D35" s="122"/>
      <c r="E35" s="122"/>
      <c r="F35" s="73"/>
      <c r="G35" s="49"/>
    </row>
    <row r="36" spans="1:7">
      <c r="B36" s="1"/>
      <c r="C36" s="1"/>
      <c r="D36" s="1"/>
      <c r="E36" s="1"/>
    </row>
    <row r="37" spans="1:7" ht="19.5">
      <c r="A37" s="15" t="s">
        <v>50</v>
      </c>
      <c r="B37" s="80"/>
      <c r="C37" s="81"/>
      <c r="D37" s="81"/>
      <c r="E37" s="62"/>
    </row>
    <row r="38" spans="1:7" ht="15">
      <c r="A38" s="38" t="s">
        <v>0</v>
      </c>
      <c r="B38" s="86" t="s">
        <v>1</v>
      </c>
      <c r="C38" s="86" t="s">
        <v>28</v>
      </c>
      <c r="D38" s="87" t="s">
        <v>21</v>
      </c>
      <c r="E38" s="86" t="s">
        <v>20</v>
      </c>
    </row>
    <row r="39" spans="1:7" ht="21">
      <c r="A39" s="17">
        <v>1</v>
      </c>
      <c r="B39" s="72"/>
      <c r="C39" s="72"/>
      <c r="D39" s="123"/>
      <c r="E39" s="124"/>
    </row>
    <row r="40" spans="1:7" ht="21">
      <c r="A40" s="17">
        <v>2</v>
      </c>
      <c r="B40" s="72"/>
      <c r="C40" s="72"/>
      <c r="D40" s="108"/>
      <c r="E40" s="108"/>
    </row>
    <row r="41" spans="1:7" ht="21">
      <c r="A41" s="17">
        <v>3</v>
      </c>
      <c r="B41" s="69"/>
      <c r="C41" s="64"/>
      <c r="D41" s="123"/>
      <c r="E41" s="124"/>
    </row>
    <row r="42" spans="1:7" ht="21">
      <c r="A42" s="17">
        <v>4</v>
      </c>
      <c r="B42" s="72"/>
      <c r="C42" s="69"/>
      <c r="D42" s="123"/>
      <c r="E42" s="124"/>
    </row>
    <row r="43" spans="1:7" ht="21">
      <c r="A43" s="17">
        <v>5</v>
      </c>
      <c r="B43" s="72"/>
      <c r="C43" s="72"/>
      <c r="D43" s="122"/>
      <c r="E43" s="122"/>
    </row>
  </sheetData>
  <mergeCells count="4">
    <mergeCell ref="J2:K2"/>
    <mergeCell ref="L2:M2"/>
    <mergeCell ref="A1:F1"/>
    <mergeCell ref="A2:F2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44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70" zoomScaleNormal="70" workbookViewId="0">
      <selection activeCell="A27" sqref="A27"/>
    </sheetView>
  </sheetViews>
  <sheetFormatPr baseColWidth="10" defaultColWidth="11.42578125" defaultRowHeight="12.75"/>
  <cols>
    <col min="1" max="1" width="12.28515625" bestFit="1" customWidth="1"/>
    <col min="2" max="2" width="34.85546875" customWidth="1"/>
    <col min="3" max="7" width="20.7109375" customWidth="1"/>
    <col min="8" max="8" width="18" customWidth="1"/>
    <col min="9" max="9" width="14.42578125" customWidth="1"/>
  </cols>
  <sheetData>
    <row r="1" spans="1:15" ht="25.5">
      <c r="A1" s="169" t="s">
        <v>25</v>
      </c>
      <c r="B1" s="170"/>
      <c r="C1" s="170"/>
      <c r="D1" s="170"/>
      <c r="E1" s="170"/>
    </row>
    <row r="2" spans="1:15" s="16" customFormat="1" ht="26.25" customHeight="1">
      <c r="A2" s="15" t="s">
        <v>15</v>
      </c>
      <c r="B2"/>
      <c r="C2"/>
      <c r="D2"/>
      <c r="E2"/>
      <c r="F2"/>
      <c r="G2"/>
    </row>
    <row r="3" spans="1:15" ht="19.5" thickBot="1">
      <c r="A3" s="97" t="s">
        <v>0</v>
      </c>
      <c r="B3" s="97" t="s">
        <v>1</v>
      </c>
      <c r="C3" s="54" t="s">
        <v>28</v>
      </c>
      <c r="D3" s="97" t="s">
        <v>2</v>
      </c>
      <c r="E3" s="97" t="s">
        <v>6</v>
      </c>
      <c r="F3" s="97" t="s">
        <v>7</v>
      </c>
      <c r="G3" s="97" t="s">
        <v>8</v>
      </c>
      <c r="H3" s="97" t="s">
        <v>5</v>
      </c>
      <c r="I3" s="89"/>
      <c r="J3" s="89"/>
      <c r="K3" s="89"/>
      <c r="L3" s="89"/>
    </row>
    <row r="4" spans="1:15" ht="18.75" customHeight="1">
      <c r="A4" s="157">
        <v>1</v>
      </c>
      <c r="B4" s="149" t="s">
        <v>52</v>
      </c>
      <c r="C4" s="116" t="s">
        <v>44</v>
      </c>
      <c r="D4" s="158">
        <v>15</v>
      </c>
      <c r="E4" s="158">
        <v>12</v>
      </c>
      <c r="F4" s="158">
        <v>15</v>
      </c>
      <c r="G4" s="158">
        <v>15</v>
      </c>
      <c r="H4" s="159">
        <f t="shared" ref="H4:H14" si="0">SUM(D4:G4)</f>
        <v>57</v>
      </c>
      <c r="I4" s="89"/>
      <c r="J4" s="89"/>
      <c r="K4" s="89"/>
      <c r="L4" s="89"/>
    </row>
    <row r="5" spans="1:15" ht="18.75" customHeight="1">
      <c r="A5" s="160">
        <v>2</v>
      </c>
      <c r="B5" s="99" t="s">
        <v>61</v>
      </c>
      <c r="C5" s="98" t="s">
        <v>34</v>
      </c>
      <c r="D5" s="89">
        <v>12</v>
      </c>
      <c r="E5" s="89">
        <v>10</v>
      </c>
      <c r="F5" s="89">
        <v>12</v>
      </c>
      <c r="G5" s="89">
        <v>10</v>
      </c>
      <c r="H5" s="161">
        <f t="shared" si="0"/>
        <v>44</v>
      </c>
      <c r="I5" s="89"/>
      <c r="J5" s="89"/>
      <c r="K5" s="89"/>
      <c r="L5" s="89"/>
    </row>
    <row r="6" spans="1:15" ht="18.75" customHeight="1">
      <c r="A6" s="160">
        <v>3</v>
      </c>
      <c r="B6" s="72" t="s">
        <v>55</v>
      </c>
      <c r="C6" s="98" t="s">
        <v>44</v>
      </c>
      <c r="D6" s="89">
        <v>10</v>
      </c>
      <c r="E6" s="89">
        <v>8</v>
      </c>
      <c r="F6" s="89">
        <v>8</v>
      </c>
      <c r="G6" s="89">
        <v>12</v>
      </c>
      <c r="H6" s="161">
        <f t="shared" si="0"/>
        <v>38</v>
      </c>
      <c r="I6" s="89"/>
      <c r="J6" s="89"/>
      <c r="K6" s="89"/>
      <c r="L6" s="89"/>
    </row>
    <row r="7" spans="1:15" ht="18.75" customHeight="1">
      <c r="A7" s="160">
        <v>4</v>
      </c>
      <c r="B7" s="72" t="s">
        <v>58</v>
      </c>
      <c r="C7" s="98" t="s">
        <v>44</v>
      </c>
      <c r="D7" s="89">
        <v>7</v>
      </c>
      <c r="E7" s="89">
        <v>15</v>
      </c>
      <c r="F7" s="89">
        <v>10</v>
      </c>
      <c r="G7" s="89">
        <v>5</v>
      </c>
      <c r="H7" s="161">
        <f t="shared" si="0"/>
        <v>37</v>
      </c>
      <c r="I7" s="89"/>
      <c r="J7" s="89"/>
      <c r="K7" s="89"/>
      <c r="L7" s="89"/>
    </row>
    <row r="8" spans="1:15" ht="18.75" customHeight="1">
      <c r="A8" s="160">
        <v>5</v>
      </c>
      <c r="B8" s="72" t="s">
        <v>54</v>
      </c>
      <c r="C8" s="98" t="s">
        <v>44</v>
      </c>
      <c r="D8" s="89">
        <v>6</v>
      </c>
      <c r="E8" s="89">
        <v>5</v>
      </c>
      <c r="F8" s="89">
        <v>6</v>
      </c>
      <c r="G8" s="89">
        <v>8</v>
      </c>
      <c r="H8" s="161">
        <f t="shared" si="0"/>
        <v>25</v>
      </c>
      <c r="I8" s="89"/>
      <c r="J8" s="89"/>
      <c r="K8" s="89"/>
      <c r="L8" s="89"/>
    </row>
    <row r="9" spans="1:15" ht="18.75" customHeight="1">
      <c r="A9" s="160">
        <v>6</v>
      </c>
      <c r="B9" s="99" t="s">
        <v>64</v>
      </c>
      <c r="C9" s="98" t="s">
        <v>44</v>
      </c>
      <c r="D9" s="89">
        <v>2</v>
      </c>
      <c r="E9" s="89">
        <v>4</v>
      </c>
      <c r="F9" s="89">
        <v>7</v>
      </c>
      <c r="G9" s="89">
        <v>7</v>
      </c>
      <c r="H9" s="161">
        <f t="shared" si="0"/>
        <v>20</v>
      </c>
      <c r="I9" s="89"/>
      <c r="J9" s="89"/>
      <c r="K9" s="89"/>
      <c r="L9" s="89"/>
    </row>
    <row r="10" spans="1:15" ht="18.75" customHeight="1">
      <c r="A10" s="160">
        <v>7</v>
      </c>
      <c r="B10" s="72" t="s">
        <v>53</v>
      </c>
      <c r="C10" s="98" t="s">
        <v>44</v>
      </c>
      <c r="D10" s="89">
        <v>8</v>
      </c>
      <c r="E10" s="89">
        <v>1</v>
      </c>
      <c r="F10" s="89">
        <v>5</v>
      </c>
      <c r="G10" s="89">
        <v>3</v>
      </c>
      <c r="H10" s="161">
        <f t="shared" si="0"/>
        <v>17</v>
      </c>
      <c r="I10" s="89"/>
      <c r="J10" s="89"/>
      <c r="K10" s="89"/>
      <c r="L10" s="89"/>
    </row>
    <row r="11" spans="1:15" ht="18.75" customHeight="1">
      <c r="A11" s="160">
        <v>8</v>
      </c>
      <c r="B11" s="72" t="s">
        <v>60</v>
      </c>
      <c r="C11" s="98" t="s">
        <v>44</v>
      </c>
      <c r="D11" s="89">
        <v>4</v>
      </c>
      <c r="E11" s="89">
        <v>7</v>
      </c>
      <c r="F11" s="89">
        <v>2</v>
      </c>
      <c r="G11" s="89">
        <v>4</v>
      </c>
      <c r="H11" s="161">
        <f t="shared" si="0"/>
        <v>17</v>
      </c>
      <c r="I11" s="89"/>
      <c r="J11" s="89"/>
      <c r="K11" s="89"/>
      <c r="L11" s="89"/>
    </row>
    <row r="12" spans="1:15" ht="18.75" customHeight="1">
      <c r="A12" s="160">
        <v>9</v>
      </c>
      <c r="B12" s="72" t="s">
        <v>57</v>
      </c>
      <c r="C12" s="98" t="s">
        <v>44</v>
      </c>
      <c r="D12" s="89">
        <v>3</v>
      </c>
      <c r="E12" s="89">
        <v>6</v>
      </c>
      <c r="F12" s="89">
        <v>1</v>
      </c>
      <c r="G12" s="89">
        <v>6</v>
      </c>
      <c r="H12" s="161">
        <f t="shared" si="0"/>
        <v>16</v>
      </c>
      <c r="I12" s="89"/>
      <c r="J12" s="89"/>
      <c r="K12" s="89"/>
      <c r="L12" s="89"/>
    </row>
    <row r="13" spans="1:15" ht="18.75" customHeight="1">
      <c r="A13" s="160">
        <v>10</v>
      </c>
      <c r="B13" s="99" t="s">
        <v>59</v>
      </c>
      <c r="C13" s="98" t="s">
        <v>44</v>
      </c>
      <c r="D13" s="89">
        <v>5</v>
      </c>
      <c r="E13" s="89">
        <v>2</v>
      </c>
      <c r="F13" s="89">
        <v>3</v>
      </c>
      <c r="G13" s="89">
        <v>1</v>
      </c>
      <c r="H13" s="161">
        <f t="shared" si="0"/>
        <v>11</v>
      </c>
      <c r="I13" s="89"/>
      <c r="J13" s="89"/>
      <c r="K13" s="89"/>
      <c r="L13" s="89"/>
    </row>
    <row r="14" spans="1:15" ht="18.75" customHeight="1" thickBot="1">
      <c r="A14" s="162">
        <v>11</v>
      </c>
      <c r="B14" s="156" t="s">
        <v>56</v>
      </c>
      <c r="C14" s="146" t="s">
        <v>44</v>
      </c>
      <c r="D14" s="163">
        <v>1</v>
      </c>
      <c r="E14" s="163">
        <v>3</v>
      </c>
      <c r="F14" s="163">
        <v>4</v>
      </c>
      <c r="G14" s="163">
        <v>2</v>
      </c>
      <c r="H14" s="164">
        <f t="shared" si="0"/>
        <v>10</v>
      </c>
      <c r="I14" s="89"/>
      <c r="J14" s="89"/>
      <c r="K14" s="89"/>
      <c r="L14" s="89"/>
    </row>
    <row r="15" spans="1:15" ht="21">
      <c r="A15" s="49"/>
      <c r="B15" s="93"/>
      <c r="C15" s="78"/>
      <c r="D15" s="94"/>
      <c r="E15" s="95"/>
      <c r="F15" s="95"/>
      <c r="G15" s="95"/>
      <c r="H15" s="92"/>
      <c r="I15" s="79"/>
      <c r="J15" s="89"/>
      <c r="L15" s="67"/>
      <c r="M15" s="49"/>
    </row>
    <row r="16" spans="1:15" ht="21">
      <c r="A16" s="15" t="s">
        <v>19</v>
      </c>
      <c r="I16" s="78"/>
      <c r="J16" s="89"/>
      <c r="L16" s="67"/>
      <c r="N16" s="74"/>
      <c r="O16" s="49"/>
    </row>
    <row r="17" spans="1:15" ht="21.75" thickBot="1">
      <c r="A17" s="3" t="s">
        <v>0</v>
      </c>
      <c r="B17" s="3" t="s">
        <v>1</v>
      </c>
      <c r="C17" s="41" t="s">
        <v>28</v>
      </c>
      <c r="D17" s="3" t="s">
        <v>2</v>
      </c>
      <c r="E17" s="3" t="s">
        <v>6</v>
      </c>
      <c r="F17" s="3" t="s">
        <v>7</v>
      </c>
      <c r="G17" s="3" t="s">
        <v>8</v>
      </c>
      <c r="H17" s="3" t="s">
        <v>5</v>
      </c>
      <c r="I17" s="78"/>
      <c r="J17" s="89"/>
      <c r="K17" s="67"/>
      <c r="L17" s="68"/>
      <c r="N17" s="74"/>
      <c r="O17" s="49"/>
    </row>
    <row r="18" spans="1:15" ht="21">
      <c r="A18" s="100">
        <v>1</v>
      </c>
      <c r="B18" s="69"/>
      <c r="C18" s="64"/>
      <c r="D18" s="109"/>
      <c r="E18" s="109"/>
      <c r="F18" s="73"/>
      <c r="G18" s="73"/>
      <c r="H18" s="92">
        <f t="shared" ref="H18:H20" si="1">SUM(D18:G18)</f>
        <v>0</v>
      </c>
      <c r="I18" s="73"/>
      <c r="J18" s="89"/>
      <c r="K18" s="67"/>
      <c r="L18" s="64"/>
      <c r="N18" s="74"/>
      <c r="O18" s="49"/>
    </row>
    <row r="19" spans="1:15" ht="21">
      <c r="A19" s="100">
        <v>2</v>
      </c>
      <c r="B19" s="64"/>
      <c r="C19" s="64"/>
      <c r="D19" s="109"/>
      <c r="E19" s="109"/>
      <c r="F19" s="73"/>
      <c r="G19" s="73"/>
      <c r="H19" s="92">
        <f t="shared" si="1"/>
        <v>0</v>
      </c>
      <c r="I19" s="73"/>
      <c r="K19" s="68"/>
      <c r="L19" s="68"/>
      <c r="N19" s="74"/>
      <c r="O19" s="49"/>
    </row>
    <row r="20" spans="1:15" ht="21">
      <c r="A20" s="100">
        <v>3</v>
      </c>
      <c r="B20" s="69"/>
      <c r="C20" s="64"/>
      <c r="D20" s="109"/>
      <c r="E20" s="109"/>
      <c r="F20" s="73"/>
      <c r="G20" s="73"/>
      <c r="H20" s="92">
        <f t="shared" si="1"/>
        <v>0</v>
      </c>
      <c r="I20" s="73"/>
      <c r="K20" s="67"/>
      <c r="L20" s="68"/>
      <c r="N20" s="74"/>
      <c r="O20" s="49"/>
    </row>
    <row r="21" spans="1:15">
      <c r="B21" s="101"/>
      <c r="C21" s="101"/>
      <c r="I21" s="49"/>
      <c r="J21" s="49"/>
    </row>
    <row r="22" spans="1:15" ht="18.75">
      <c r="A22" s="15" t="s">
        <v>50</v>
      </c>
      <c r="B22" s="49"/>
      <c r="C22" s="49"/>
      <c r="D22" s="49"/>
      <c r="E22" s="49"/>
      <c r="F22" s="49"/>
      <c r="G22" s="49"/>
      <c r="H22" s="49"/>
    </row>
    <row r="23" spans="1:15" ht="21.75" thickBot="1">
      <c r="A23" s="3" t="s">
        <v>0</v>
      </c>
      <c r="B23" s="3" t="s">
        <v>1</v>
      </c>
      <c r="C23" s="41" t="s">
        <v>28</v>
      </c>
      <c r="D23" s="3" t="s">
        <v>2</v>
      </c>
      <c r="E23" s="3" t="s">
        <v>6</v>
      </c>
      <c r="F23" s="3" t="s">
        <v>7</v>
      </c>
      <c r="G23" s="3" t="s">
        <v>8</v>
      </c>
      <c r="H23" s="3" t="s">
        <v>5</v>
      </c>
      <c r="I23" s="72"/>
      <c r="J23" s="73"/>
    </row>
    <row r="24" spans="1:15" ht="21">
      <c r="A24" s="100">
        <v>1</v>
      </c>
      <c r="B24" s="69"/>
      <c r="C24" s="64"/>
      <c r="D24" s="109"/>
      <c r="E24" s="109"/>
      <c r="F24" s="73"/>
      <c r="G24" s="73"/>
      <c r="H24" s="92">
        <f t="shared" ref="H24:H26" si="2">SUM(D24:G24)</f>
        <v>0</v>
      </c>
      <c r="I24" s="72"/>
      <c r="J24" s="73"/>
    </row>
    <row r="25" spans="1:15" ht="21">
      <c r="A25" s="100">
        <v>2</v>
      </c>
      <c r="B25" s="64"/>
      <c r="C25" s="64"/>
      <c r="D25" s="109"/>
      <c r="E25" s="109"/>
      <c r="F25" s="73"/>
      <c r="G25" s="73"/>
      <c r="H25" s="92">
        <f t="shared" si="2"/>
        <v>0</v>
      </c>
      <c r="I25" s="72"/>
      <c r="J25" s="73"/>
    </row>
    <row r="26" spans="1:15" ht="21">
      <c r="A26" s="100">
        <v>3</v>
      </c>
      <c r="B26" s="69"/>
      <c r="C26" s="64"/>
      <c r="D26" s="109"/>
      <c r="E26" s="109"/>
      <c r="F26" s="73"/>
      <c r="G26" s="73"/>
      <c r="H26" s="92">
        <f t="shared" si="2"/>
        <v>0</v>
      </c>
      <c r="I26" s="72"/>
      <c r="J26" s="73"/>
    </row>
    <row r="27" spans="1:15" ht="21">
      <c r="I27" s="68"/>
      <c r="J27" s="109"/>
    </row>
  </sheetData>
  <sortState ref="B4:H14">
    <sortCondition descending="1" ref="H4:H14"/>
  </sortState>
  <mergeCells count="1">
    <mergeCell ref="A1:E1"/>
  </mergeCells>
  <phoneticPr fontId="21" type="noConversion"/>
  <pageMargins left="1.43" right="0.5" top="0.47" bottom="0.63" header="0.28000000000000003" footer="0.51181102362204722"/>
  <pageSetup paperSize="9" scale="64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>
      <selection activeCell="C14" sqref="C14"/>
    </sheetView>
  </sheetViews>
  <sheetFormatPr baseColWidth="10" defaultRowHeight="12.75"/>
  <sheetData>
    <row r="4" spans="2:6" ht="17.25">
      <c r="B4" s="42" t="s">
        <v>29</v>
      </c>
      <c r="C4" s="43"/>
      <c r="D4" s="43"/>
      <c r="E4" s="43"/>
      <c r="F4" s="43"/>
    </row>
    <row r="5" spans="2:6" ht="17.25">
      <c r="B5" s="43" t="s">
        <v>30</v>
      </c>
      <c r="C5" s="43" t="s">
        <v>31</v>
      </c>
      <c r="D5" s="43"/>
      <c r="E5" s="43"/>
      <c r="F5" s="43"/>
    </row>
    <row r="6" spans="2:6" ht="17.25">
      <c r="B6" s="43" t="s">
        <v>32</v>
      </c>
      <c r="C6" s="43" t="s">
        <v>33</v>
      </c>
      <c r="D6" s="43"/>
      <c r="E6" s="43"/>
      <c r="F6" s="43"/>
    </row>
    <row r="7" spans="2:6" ht="17.25">
      <c r="B7" s="43" t="s">
        <v>34</v>
      </c>
      <c r="C7" s="43" t="s">
        <v>35</v>
      </c>
      <c r="D7" s="43"/>
      <c r="E7" s="43"/>
      <c r="F7" s="43"/>
    </row>
    <row r="8" spans="2:6" ht="17.25">
      <c r="B8" s="43" t="s">
        <v>36</v>
      </c>
      <c r="C8" s="43" t="s">
        <v>37</v>
      </c>
      <c r="D8" s="43"/>
      <c r="E8" s="43"/>
      <c r="F8" s="43"/>
    </row>
    <row r="9" spans="2:6" ht="17.25">
      <c r="B9" s="43" t="s">
        <v>38</v>
      </c>
      <c r="C9" s="43" t="s">
        <v>39</v>
      </c>
      <c r="D9" s="43"/>
      <c r="E9" s="43"/>
      <c r="F9" s="43"/>
    </row>
    <row r="10" spans="2:6" ht="17.25">
      <c r="B10" s="43" t="s">
        <v>40</v>
      </c>
      <c r="C10" s="43" t="s">
        <v>41</v>
      </c>
      <c r="D10" s="43"/>
      <c r="E10" s="43"/>
      <c r="F10" s="43"/>
    </row>
    <row r="11" spans="2:6" ht="17.25">
      <c r="B11" s="43" t="s">
        <v>42</v>
      </c>
      <c r="C11" s="43" t="s">
        <v>43</v>
      </c>
    </row>
    <row r="12" spans="2:6" ht="17.25">
      <c r="B12" s="43" t="s">
        <v>45</v>
      </c>
      <c r="C12" s="43" t="s">
        <v>46</v>
      </c>
    </row>
    <row r="13" spans="2:6" ht="17.25">
      <c r="B13" s="43" t="s">
        <v>44</v>
      </c>
      <c r="C13" s="43" t="s">
        <v>49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648F6AF5CF10764AA01A9BF1859F465700EBF464D778381E4EB1024D5E4E99E5D8" ma:contentTypeVersion="123" ma:contentTypeDescription="Opprett et nytt dokument." ma:contentTypeScope="" ma:versionID="3fa27174489d5defdf068887cd7b8d1a">
  <xsd:schema xmlns:xsd="http://www.w3.org/2001/XMLSchema" xmlns:xs="http://www.w3.org/2001/XMLSchema" xmlns:p="http://schemas.microsoft.com/office/2006/metadata/properties" xmlns:ns2="aec5f570-5954-42b2-93f8-bbdf6252596e" xmlns:ns3="0e6b5153-ec0d-4b6d-b75e-f90529a2e0ff" targetNamespace="http://schemas.microsoft.com/office/2006/metadata/properties" ma:root="true" ma:fieldsID="bff6e077337ea68fdfab60eb5f0b186e" ns2:_="" ns3:_="">
    <xsd:import namespace="aec5f570-5954-42b2-93f8-bbdf6252596e"/>
    <xsd:import namespace="0e6b5153-ec0d-4b6d-b75e-f90529a2e0ff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SearchPeopleOnly="false" ma:SharePointGroup="0" ma:internalName="_nifDokumente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b95f7fd-a722-4a0c-be69-4af982099fb2}" ma:internalName="TaxCatchAll" ma:showField="CatchAllData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b95f7fd-a722-4a0c-be69-4af982099fb2}" ma:internalName="TaxCatchAllLabel" ma:readOnly="true" ma:showField="CatchAllDataLabel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ma:taxonomy="true" ma:internalName="e390b8d06ece46449586677b864a8181" ma:taxonomyFieldName="OrgTilhorighet" ma:displayName="OrgTilhørighet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b5153-ec0d-4b6d-b75e-f90529a2e0ff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Gustavsen, Thorgeir</DisplayName>
        <AccountId>46</AccountId>
        <AccountType/>
      </UserInfo>
    </_nifDokumenteier>
    <_nifSaksbehandler xmlns="aec5f570-5954-42b2-93f8-bbdf6252596e">
      <UserInfo>
        <DisplayName>Gustavsen, Thorgeir</DisplayName>
        <AccountId>46</AccountId>
        <AccountType/>
      </UserInfo>
    </_nifSaksbehandler>
    <_dlc_DocId xmlns="0e6b5153-ec0d-4b6d-b75e-f90529a2e0ff">SF21-29-2532</_dlc_DocId>
    <_dlc_DocIdUrl xmlns="0e6b5153-ec0d-4b6d-b75e-f90529a2e0ff">
      <Url>https://idrettskontor.nif.no/sites/castingforbundet/documentcontent/_layouts/15/DocIdRedir.aspx?ID=SF21-29-2532</Url>
      <Description>SF21-29-2532</Description>
    </_dlc_DocIdUrl>
    <TaxCatchAll xmlns="aec5f570-5954-42b2-93f8-bbdf6252596e">
      <Value>1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SF21 Norges Castingforbund</TermName>
          <TermId xmlns="http://schemas.microsoft.com/office/infopath/2007/PartnerControls">15cc18fc-7eda-40eb-92a3-cd22e6da1a5f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Props1.xml><?xml version="1.0" encoding="utf-8"?>
<ds:datastoreItem xmlns:ds="http://schemas.openxmlformats.org/officeDocument/2006/customXml" ds:itemID="{192C625A-4A03-4FF3-AFDD-2ED5305E1298}"/>
</file>

<file path=customXml/itemProps2.xml><?xml version="1.0" encoding="utf-8"?>
<ds:datastoreItem xmlns:ds="http://schemas.openxmlformats.org/officeDocument/2006/customXml" ds:itemID="{087E6E75-7B7E-46BA-8AB0-2EAF9B8DF3F9}"/>
</file>

<file path=customXml/itemProps3.xml><?xml version="1.0" encoding="utf-8"?>
<ds:datastoreItem xmlns:ds="http://schemas.openxmlformats.org/officeDocument/2006/customXml" ds:itemID="{37941C9F-C491-4C57-A2B4-0E2AC0F1BAF7}"/>
</file>

<file path=customXml/itemProps4.xml><?xml version="1.0" encoding="utf-8"?>
<ds:datastoreItem xmlns:ds="http://schemas.openxmlformats.org/officeDocument/2006/customXml" ds:itemID="{DE1FED5F-64B8-4D6D-8AFF-1D7AF5D7DCE7}"/>
</file>

<file path=customXml/itemProps5.xml><?xml version="1.0" encoding="utf-8"?>
<ds:datastoreItem xmlns:ds="http://schemas.openxmlformats.org/officeDocument/2006/customXml" ds:itemID="{C425465D-82D8-44A6-9BEF-52F22048F40A}"/>
</file>

<file path=customXml/itemProps6.xml><?xml version="1.0" encoding="utf-8"?>
<ds:datastoreItem xmlns:ds="http://schemas.openxmlformats.org/officeDocument/2006/customXml" ds:itemID="{29CF90D8-5F3D-4823-BB79-4C2971143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Startlister</vt:lpstr>
      <vt:lpstr>Påmelding</vt:lpstr>
      <vt:lpstr>RES - Ørret pres.</vt:lpstr>
      <vt:lpstr>RES - Ørret lengde</vt:lpstr>
      <vt:lpstr>RES - Sjøørret lengde</vt:lpstr>
      <vt:lpstr>RES - Laks lengde</vt:lpstr>
      <vt:lpstr>RES - All round</vt:lpstr>
      <vt:lpstr>Klubber</vt:lpstr>
      <vt:lpstr>Påmelding!Utskriftsområde</vt:lpstr>
    </vt:vector>
  </TitlesOfParts>
  <Company>Norges Castingforbund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Gustavsen, Thorgeir</dc:creator>
  <cp:lastModifiedBy>Gustavsen, Thorgeir</cp:lastModifiedBy>
  <cp:lastPrinted>2014-05-25T14:25:02Z</cp:lastPrinted>
  <dcterms:created xsi:type="dcterms:W3CDTF">2002-08-13T08:10:06Z</dcterms:created>
  <dcterms:modified xsi:type="dcterms:W3CDTF">2014-06-20T17:21:14Z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0x01010089F515CEF38C6043B09A4EB0A2E09D630200648F6AF5CF10764AA01A9BF1859F465700EBF464D778381E4EB1024D5E4E99E5D8</vt:lpwstr>
  </property>
  <property fmtid="{D5CDD505-2E9C-101B-9397-08002B2CF9AE}" pid="3" name="OrgTilhorighet">
    <vt:lpwstr>1;#SF21 Norges Castingforbund|15cc18fc-7eda-40eb-92a3-cd22e6da1a5f</vt:lpwstr>
  </property>
  <property fmtid="{D5CDD505-2E9C-101B-9397-08002B2CF9AE}" pid="4" name="_dlc_DocIdItemGuid">
    <vt:lpwstr>5901f8f0-69dc-4c02-b89d-a583d2c084ad</vt:lpwstr>
  </property>
</Properties>
</file>